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a1" sheetId="1" r:id="rId4"/>
    <sheet state="visible" name="presencasformula" sheetId="2" r:id="rId5"/>
    <sheet state="visible" name="Pivot Table 2" sheetId="3" r:id="rId6"/>
    <sheet state="visible" name="aba2" sheetId="4" r:id="rId7"/>
    <sheet state="visible" name="Sheet3" sheetId="5" r:id="rId8"/>
    <sheet state="visible" name="Sheet4" sheetId="6" r:id="rId9"/>
    <sheet state="visible" name="Sheet6" sheetId="7" r:id="rId10"/>
    <sheet state="visible" name="Linha do tempo 1" sheetId="8" r:id="rId11"/>
    <sheet state="visible" name="Página9" sheetId="9" r:id="rId12"/>
  </sheets>
  <definedNames/>
  <calcPr/>
  <pivotCaches>
    <pivotCache cacheId="0" r:id="rId13"/>
  </pivotCaches>
</workbook>
</file>

<file path=xl/sharedStrings.xml><?xml version="1.0" encoding="utf-8"?>
<sst xmlns="http://schemas.openxmlformats.org/spreadsheetml/2006/main" count="181" uniqueCount="43">
  <si>
    <t>Nome</t>
  </si>
  <si>
    <t>Qtd. Presenças</t>
  </si>
  <si>
    <t>Dia 02/09</t>
  </si>
  <si>
    <t>Dia 09/09</t>
  </si>
  <si>
    <t>Dia 16/09</t>
  </si>
  <si>
    <t>Dia 23/09</t>
  </si>
  <si>
    <t>Dia 30/09</t>
  </si>
  <si>
    <t>Dia 07/10</t>
  </si>
  <si>
    <t>Dia 14/10</t>
  </si>
  <si>
    <t>Dia 21/10</t>
  </si>
  <si>
    <t>Dia 28/10</t>
  </si>
  <si>
    <t>João</t>
  </si>
  <si>
    <t>Maria</t>
  </si>
  <si>
    <t>Pedro</t>
  </si>
  <si>
    <t>Marcos</t>
  </si>
  <si>
    <t>Fabiana</t>
  </si>
  <si>
    <t>Lúcia</t>
  </si>
  <si>
    <t>Lucas</t>
  </si>
  <si>
    <t>Valores</t>
  </si>
  <si>
    <t>COUNTA de Dia 02/09</t>
  </si>
  <si>
    <t>COUNTA de Dia 09/09</t>
  </si>
  <si>
    <t>Presente</t>
  </si>
  <si>
    <t>Dia Procura</t>
  </si>
  <si>
    <t>6</t>
  </si>
  <si>
    <t>Faltou</t>
  </si>
  <si>
    <t>2</t>
  </si>
  <si>
    <t>5</t>
  </si>
  <si>
    <t>4</t>
  </si>
  <si>
    <t>3</t>
  </si>
  <si>
    <t>Utilizando</t>
  </si>
  <si>
    <t>parametro</t>
  </si>
  <si>
    <t>Categoria</t>
  </si>
  <si>
    <t>Dia Inicio</t>
  </si>
  <si>
    <t>Dia Fim</t>
  </si>
  <si>
    <t>Correção de funcionalidade</t>
  </si>
  <si>
    <t>Bug</t>
  </si>
  <si>
    <t>Criar uma funcionalidade</t>
  </si>
  <si>
    <t>Tarefa</t>
  </si>
  <si>
    <t>Melhoria na funcionalidade</t>
  </si>
  <si>
    <t>Melhoria</t>
  </si>
  <si>
    <t>Correção de funcionalidade 1</t>
  </si>
  <si>
    <t>Criar uma funcionalidade 2</t>
  </si>
  <si>
    <t>Melhoria na funcionalidade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</si>
</sst>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&quot;/&quot;mm&quot;/&quot;yyyy"/>
  </numFmts>
  <fonts count="5">
    <font>
      <sz val="10.0"/>
      <color rgb="FF000000"/>
      <name val="Arial"/>
      <scheme val="minor"/>
    </font>
    <font>
      <color theme="1"/>
      <name val="Arial"/>
      <scheme val="minor"/>
    </font>
    <font>
      <b/>
      <color rgb="FFFFFFFF"/>
      <name val="Roboto"/>
    </font>
    <font>
      <color rgb="FF434343"/>
      <name val="Roboto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49" xfId="0" applyAlignment="1" applyBorder="1" applyFont="1" applyNumberForma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wrapText="0"/>
    </xf>
    <xf borderId="4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horizontal="center" readingOrder="0" shrinkToFit="0" vertical="center" wrapText="0"/>
    </xf>
    <xf borderId="5" fillId="0" fontId="1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0" fillId="0" fontId="3" numFmtId="0" xfId="0" applyAlignment="1" applyFont="1">
      <alignment horizontal="center" shrinkToFit="0" wrapText="0"/>
    </xf>
    <xf borderId="7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8" fillId="0" fontId="1" numFmtId="0" xfId="0" applyAlignment="1" applyBorder="1" applyFont="1">
      <alignment horizontal="center"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5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horizontal="center" shrinkToFit="0" vertical="center" wrapText="0"/>
    </xf>
    <xf borderId="8" fillId="0" fontId="1" numFmtId="0" xfId="0" applyAlignment="1" applyBorder="1" applyFont="1">
      <alignment shrinkToFit="0" vertical="center" wrapText="0"/>
    </xf>
    <xf borderId="9" fillId="0" fontId="1" numFmtId="0" xfId="0" applyAlignment="1" applyBorder="1" applyFont="1">
      <alignment shrinkToFit="0" vertical="center" wrapText="0"/>
    </xf>
    <xf borderId="10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1" fillId="0" fontId="1" numFmtId="0" xfId="0" applyAlignment="1" applyBorder="1" applyFont="1">
      <alignment horizontal="center" readingOrder="0" shrinkToFit="0" vertical="center" wrapText="0"/>
    </xf>
    <xf borderId="11" fillId="0" fontId="1" numFmtId="0" xfId="0" applyAlignment="1" applyBorder="1" applyFont="1">
      <alignment horizontal="center" shrinkToFit="0" vertical="center" wrapText="0"/>
    </xf>
    <xf borderId="12" fillId="0" fontId="1" numFmtId="0" xfId="0" applyAlignment="1" applyBorder="1" applyFont="1">
      <alignment readingOrder="0" shrinkToFit="0" vertical="center" wrapText="0"/>
    </xf>
    <xf borderId="0" fillId="0" fontId="4" numFmtId="0" xfId="0" applyAlignment="1" applyFont="1">
      <alignment vertical="bottom"/>
    </xf>
    <xf borderId="0" fillId="0" fontId="1" numFmtId="0" xfId="0" applyFont="1"/>
    <xf borderId="0" fillId="0" fontId="1" numFmtId="10" xfId="0" applyFont="1" applyNumberFormat="1"/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4" xfId="0" applyFont="1" applyNumberFormat="1"/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4" pivot="0" name="aba1-style">
      <tableStyleElement dxfId="1" type="headerRow"/>
      <tableStyleElement dxfId="2" type="firstRowStripe"/>
      <tableStyleElement dxfId="3" type="secondRowStripe"/>
      <tableStyleElement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pivotCacheDefinition" Target="pivotCache/pivotCacheDefinition1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Visualization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pic>
      <xdr:nvPicPr>
        <xdr:cNvPr id="37883297" name="Visualization1" title="Visualization">
          <a:extLst>
            <a:ext uri="GoogleSheetsCustomDataVersion1">
              <go:sheetsCustomData xmlns:go="http://customooxmlschemas.google.com/" pictureOfVisualization="1"/>
            </a:ext>
          </a:extLst>
        </xdr:cNvPr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absolute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I8" sheet="aba1"/>
  </cacheSource>
  <cacheFields>
    <cacheField name="Nome" numFmtId="0">
      <sharedItems>
        <s v="João"/>
        <s v="Maria"/>
        <s v="Pedro"/>
        <s v="Marcos"/>
        <s v="Fabiana"/>
        <s v="Lúcia"/>
        <s v="Lucas"/>
      </sharedItems>
    </cacheField>
    <cacheField name="Qtd. Presenças" numFmtId="0">
      <sharedItems containsSemiMixedTypes="0" containsString="0" containsNumber="1" containsInteger="1">
        <n v="6.0"/>
        <n v="2.0"/>
        <n v="5.0"/>
        <n v="4.0"/>
        <n v="3.0"/>
      </sharedItems>
    </cacheField>
    <cacheField name="Dia 02/09" numFmtId="0">
      <sharedItems>
        <b v="1"/>
      </sharedItems>
    </cacheField>
    <cacheField name="Dia 09/09" numFmtId="0">
      <sharedItems>
        <b v="0"/>
        <b v="1"/>
      </sharedItems>
    </cacheField>
    <cacheField name="Dia 16/09" numFmtId="0">
      <sharedItems>
        <b v="1"/>
        <b v="0"/>
      </sharedItems>
    </cacheField>
    <cacheField name="Dia 23/09" numFmtId="0">
      <sharedItems>
        <b v="1"/>
        <b v="0"/>
      </sharedItems>
    </cacheField>
    <cacheField name="Dia 30/09" numFmtId="0">
      <sharedItems>
        <b v="1"/>
        <b v="0"/>
      </sharedItems>
    </cacheField>
    <cacheField name="Dia 07/10" numFmtId="0">
      <sharedItems>
        <b v="1"/>
        <b v="0"/>
      </sharedItems>
    </cacheField>
    <cacheField name="Dia 14/10" numFmtId="0">
      <sharedItems>
        <b v="1"/>
        <b v="0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2" cacheId="0" dataOnRows="1" dataCaption="" rowGrandTotals="0" colGrandTotals="0" compact="0" compactData="0">
  <location ref="A1:J6" firstHeaderRow="0" firstDataRow="3" firstDataCol="1"/>
  <pivotFields>
    <pivotField name="Nome" axis="axisCol" compact="0" outline="0" multipleItemSelectionAllowed="1" showAll="0" sortType="ascending">
      <items>
        <item x="4"/>
        <item x="0"/>
        <item x="6"/>
        <item x="5"/>
        <item x="3"/>
        <item x="1"/>
        <item x="2"/>
        <item t="default"/>
      </items>
    </pivotField>
    <pivotField name="Qtd. Presenças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ia 02/09" axis="axisRow" dataField="1" compact="0" outline="0" multipleItemSelectionAllowed="1" showAll="0" sortType="ascending" defaultSubtotal="0">
      <items>
        <item x="0"/>
      </items>
    </pivotField>
    <pivotField name="Dia 09/09" axis="axisRow" dataField="1" compact="0" outline="0" multipleItemSelectionAllowed="1" showAll="0" sortType="ascending">
      <items>
        <item x="0"/>
        <item x="1"/>
        <item t="default"/>
      </items>
    </pivotField>
    <pivotField name="Dia 16/09" compact="0" outline="0" multipleItemSelectionAllowed="1" showAll="0">
      <items>
        <item x="0"/>
        <item x="1"/>
        <item t="default"/>
      </items>
    </pivotField>
    <pivotField name="Dia 23/09" compact="0" outline="0" multipleItemSelectionAllowed="1" showAll="0">
      <items>
        <item x="0"/>
        <item x="1"/>
        <item t="default"/>
      </items>
    </pivotField>
    <pivotField name="Dia 30/09" compact="0" outline="0" multipleItemSelectionAllowed="1" showAll="0">
      <items>
        <item x="0"/>
        <item x="1"/>
        <item t="default"/>
      </items>
    </pivotField>
    <pivotField name="Dia 07/10" compact="0" outline="0" multipleItemSelectionAllowed="1" showAll="0">
      <items>
        <item x="0"/>
        <item x="1"/>
        <item t="default"/>
      </items>
    </pivotField>
    <pivotField name="Dia 14/10" compact="0" outline="0" multipleItemSelectionAllowed="1" showAll="0">
      <items>
        <item x="0"/>
        <item x="1"/>
        <item t="default"/>
      </items>
    </pivotField>
  </pivotFields>
  <rowFields>
    <field x="2"/>
    <field x="3"/>
    <field x="-2"/>
  </rowFields>
  <colFields>
    <field x="0"/>
  </colFields>
  <dataFields>
    <dataField name="COUNTA of Dia 02/09" fld="2" subtotal="count" showDataAs="percentOfRow" baseField="0" numFmtId="10"/>
    <dataField name="COUNTA of Dia 09/09" fld="3" subtotal="count" showDataAs="percentOfRow" baseField="0" numFmtId="10"/>
  </dataFields>
</pivotTableDefinition>
</file>

<file path=xl/tables/table1.xml><?xml version="1.0" encoding="utf-8"?>
<table xmlns="http://schemas.openxmlformats.org/spreadsheetml/2006/main" ref="A1:K8" displayName="Presencas" name="Presencas" id="1">
  <tableColumns count="11">
    <tableColumn name="Nome" id="1"/>
    <tableColumn name="Qtd. Presenças" id="2"/>
    <tableColumn name="Dia 02/09" id="3"/>
    <tableColumn name="Dia 09/09" id="4"/>
    <tableColumn name="Dia 16/09" id="5"/>
    <tableColumn name="Dia 23/09" id="6"/>
    <tableColumn name="Dia 30/09" id="7"/>
    <tableColumn name="Dia 07/10" id="8"/>
    <tableColumn name="Dia 14/10" id="9"/>
    <tableColumn name="Dia 21/10" id="10"/>
    <tableColumn name="Dia 28/10" id="11"/>
  </tableColumns>
  <tableStyleInfo name="aba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hidden="1" min="2" max="2" width="16.75"/>
    <col customWidth="1" min="3" max="3" width="12.38"/>
    <col customWidth="1" min="4" max="4" width="12.5"/>
    <col customWidth="1" min="5" max="5" width="13.5"/>
    <col customWidth="1" min="6" max="6" width="13.13"/>
    <col customWidth="1" min="7" max="7" width="16.0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>
      <c r="A2" s="7" t="s">
        <v>11</v>
      </c>
      <c r="B2" s="8">
        <f t="shared" ref="B2:B8" si="1">COUNTIF(C2:I2, TRUE)</f>
        <v>6</v>
      </c>
      <c r="C2" s="9" t="b">
        <v>1</v>
      </c>
      <c r="D2" s="10" t="b">
        <v>0</v>
      </c>
      <c r="E2" s="9" t="b">
        <v>1</v>
      </c>
      <c r="F2" s="9" t="b">
        <v>1</v>
      </c>
      <c r="G2" s="9" t="b">
        <v>1</v>
      </c>
      <c r="H2" s="8" t="b">
        <v>1</v>
      </c>
      <c r="I2" s="8" t="b">
        <v>1</v>
      </c>
      <c r="J2" s="8" t="b">
        <v>1</v>
      </c>
      <c r="K2" s="11" t="b">
        <v>1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>
      <c r="A3" s="13" t="s">
        <v>12</v>
      </c>
      <c r="B3" s="14">
        <f t="shared" si="1"/>
        <v>6</v>
      </c>
      <c r="C3" s="15" t="b">
        <v>1</v>
      </c>
      <c r="D3" s="15" t="b">
        <v>1</v>
      </c>
      <c r="E3" s="15" t="b">
        <v>1</v>
      </c>
      <c r="F3" s="15" t="b">
        <v>1</v>
      </c>
      <c r="G3" s="15" t="b">
        <v>1</v>
      </c>
      <c r="H3" s="14" t="b">
        <v>1</v>
      </c>
      <c r="I3" s="14" t="b">
        <v>0</v>
      </c>
      <c r="J3" s="14" t="b">
        <v>0</v>
      </c>
      <c r="K3" s="16" t="b">
        <v>1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>
      <c r="A4" s="7" t="s">
        <v>13</v>
      </c>
      <c r="B4" s="8">
        <f t="shared" si="1"/>
        <v>2</v>
      </c>
      <c r="C4" s="9" t="b">
        <v>1</v>
      </c>
      <c r="D4" s="10" t="b">
        <v>0</v>
      </c>
      <c r="E4" s="10" t="b">
        <v>0</v>
      </c>
      <c r="F4" s="9" t="b">
        <v>1</v>
      </c>
      <c r="G4" s="10" t="b">
        <v>0</v>
      </c>
      <c r="H4" s="17" t="b">
        <v>0</v>
      </c>
      <c r="I4" s="17" t="b">
        <v>0</v>
      </c>
      <c r="J4" s="17" t="b">
        <v>0</v>
      </c>
      <c r="K4" s="11" t="b">
        <v>1</v>
      </c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>
      <c r="A5" s="13" t="s">
        <v>14</v>
      </c>
      <c r="B5" s="14">
        <f t="shared" si="1"/>
        <v>5</v>
      </c>
      <c r="C5" s="15" t="b">
        <v>1</v>
      </c>
      <c r="D5" s="15" t="b">
        <v>1</v>
      </c>
      <c r="E5" s="15" t="b">
        <v>1</v>
      </c>
      <c r="F5" s="18" t="b">
        <v>0</v>
      </c>
      <c r="G5" s="15" t="b">
        <v>1</v>
      </c>
      <c r="H5" s="14" t="b">
        <v>1</v>
      </c>
      <c r="I5" s="14" t="b">
        <v>0</v>
      </c>
      <c r="J5" s="14" t="b">
        <v>0</v>
      </c>
      <c r="K5" s="16" t="b">
        <v>0</v>
      </c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>
      <c r="A6" s="7" t="s">
        <v>15</v>
      </c>
      <c r="B6" s="8">
        <f t="shared" si="1"/>
        <v>5</v>
      </c>
      <c r="C6" s="9" t="b">
        <v>1</v>
      </c>
      <c r="D6" s="10" t="b">
        <v>0</v>
      </c>
      <c r="E6" s="10" t="b">
        <v>0</v>
      </c>
      <c r="F6" s="9" t="b">
        <v>1</v>
      </c>
      <c r="G6" s="9" t="b">
        <v>1</v>
      </c>
      <c r="H6" s="8" t="b">
        <v>1</v>
      </c>
      <c r="I6" s="8" t="b">
        <v>1</v>
      </c>
      <c r="J6" s="8" t="b">
        <v>1</v>
      </c>
      <c r="K6" s="11" t="b">
        <v>1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>
      <c r="A7" s="13" t="s">
        <v>16</v>
      </c>
      <c r="B7" s="14">
        <f t="shared" si="1"/>
        <v>4</v>
      </c>
      <c r="C7" s="15" t="b">
        <v>1</v>
      </c>
      <c r="D7" s="15" t="b">
        <v>1</v>
      </c>
      <c r="E7" s="15" t="b">
        <v>1</v>
      </c>
      <c r="F7" s="15" t="b">
        <v>1</v>
      </c>
      <c r="G7" s="18" t="b">
        <v>0</v>
      </c>
      <c r="H7" s="19" t="b">
        <v>0</v>
      </c>
      <c r="I7" s="19" t="b">
        <v>0</v>
      </c>
      <c r="J7" s="19" t="b">
        <v>0</v>
      </c>
      <c r="K7" s="20" t="b">
        <v>0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>
      <c r="A8" s="21" t="s">
        <v>17</v>
      </c>
      <c r="B8" s="22">
        <f t="shared" si="1"/>
        <v>3</v>
      </c>
      <c r="C8" s="23" t="b">
        <v>1</v>
      </c>
      <c r="D8" s="24" t="b">
        <v>0</v>
      </c>
      <c r="E8" s="24" t="b">
        <v>0</v>
      </c>
      <c r="F8" s="24" t="b">
        <v>0</v>
      </c>
      <c r="G8" s="23" t="b">
        <v>1</v>
      </c>
      <c r="H8" s="22" t="b">
        <v>1</v>
      </c>
      <c r="I8" s="22" t="b">
        <v>0</v>
      </c>
      <c r="J8" s="22" t="b">
        <v>0</v>
      </c>
      <c r="K8" s="25" t="b">
        <v>0</v>
      </c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6"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</row>
    <row r="19"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</row>
    <row r="20"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</row>
    <row r="22"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</row>
    <row r="23"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</row>
    <row r="24"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</row>
    <row r="25"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</row>
    <row r="26"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</row>
    <row r="27"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</row>
    <row r="28"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</row>
    <row r="29"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</row>
    <row r="30"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</row>
    <row r="31"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</row>
    <row r="33"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</row>
    <row r="36"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</row>
    <row r="37"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</row>
    <row r="38"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</row>
    <row r="39"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</row>
    <row r="40"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</row>
    <row r="41"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</row>
    <row r="42"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</row>
    <row r="43"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</row>
    <row r="44"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</row>
    <row r="45"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</row>
    <row r="46"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</row>
    <row r="47"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</row>
    <row r="48"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</row>
    <row r="49"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</row>
    <row r="50"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</row>
    <row r="51"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</row>
    <row r="52"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</row>
    <row r="53"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</row>
    <row r="54"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</row>
    <row r="55"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</row>
    <row r="56"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</row>
    <row r="57"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</row>
    <row r="58"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</row>
    <row r="59"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</row>
    <row r="60"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</row>
    <row r="61"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</row>
    <row r="62"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</row>
    <row r="63"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</row>
    <row r="64"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</row>
    <row r="65"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</row>
    <row r="66"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</row>
    <row r="67"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</row>
    <row r="68"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</row>
    <row r="69"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</row>
    <row r="70"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</row>
    <row r="71"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</row>
    <row r="72"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</row>
    <row r="73"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</row>
    <row r="74"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</row>
    <row r="75"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</row>
    <row r="76"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</row>
    <row r="77"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</row>
    <row r="78"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</row>
    <row r="79"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</row>
    <row r="80"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</row>
    <row r="81"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</row>
    <row r="82"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</row>
    <row r="83"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</row>
    <row r="84"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</row>
    <row r="85"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</row>
    <row r="86"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</row>
    <row r="87"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</row>
    <row r="88"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</row>
    <row r="89"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</row>
    <row r="90"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</row>
    <row r="91"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</row>
    <row r="92"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</row>
    <row r="93"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</row>
    <row r="94"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</row>
    <row r="95"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</row>
    <row r="96"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</row>
    <row r="97"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</row>
    <row r="98"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</row>
    <row r="99"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</row>
    <row r="100"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</row>
    <row r="101"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</row>
    <row r="102"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</row>
    <row r="103"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</row>
    <row r="104"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</row>
    <row r="105"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</row>
    <row r="106"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</row>
    <row r="107"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</row>
    <row r="108"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</row>
    <row r="109"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</row>
    <row r="110"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</row>
    <row r="111"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</row>
    <row r="112"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</row>
    <row r="113"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</row>
    <row r="114"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</row>
    <row r="115"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</row>
    <row r="116"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</row>
    <row r="117"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</row>
    <row r="118"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</row>
    <row r="119"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</row>
    <row r="120"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</row>
    <row r="121"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</row>
    <row r="122"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</row>
    <row r="123"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</row>
    <row r="124"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</row>
    <row r="125"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</row>
    <row r="126"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</row>
    <row r="127"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</row>
    <row r="128"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</row>
    <row r="129"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</row>
    <row r="130"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</row>
    <row r="131"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</row>
    <row r="132"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</row>
    <row r="133"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</row>
    <row r="134"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</row>
    <row r="135"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</row>
    <row r="136"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</row>
    <row r="137"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</row>
    <row r="138"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</row>
    <row r="139"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</row>
    <row r="140"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</row>
    <row r="141"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</row>
    <row r="142"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</row>
    <row r="143"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</row>
    <row r="144"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</row>
    <row r="145"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</row>
    <row r="146"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</row>
    <row r="147"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</row>
    <row r="148"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</row>
    <row r="149"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</row>
    <row r="150"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</row>
    <row r="151"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</row>
    <row r="152"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</row>
    <row r="153"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</row>
    <row r="154"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</row>
    <row r="155"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</row>
    <row r="156"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</row>
    <row r="157"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</row>
    <row r="158"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</row>
    <row r="159"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</row>
    <row r="160"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</row>
    <row r="161"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</row>
    <row r="162"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</row>
    <row r="163"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</row>
    <row r="164"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</row>
    <row r="165"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</row>
    <row r="166"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</row>
    <row r="167"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</row>
    <row r="168"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</row>
    <row r="169"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</row>
    <row r="170"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</row>
    <row r="171"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</row>
    <row r="172"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</row>
    <row r="173"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</row>
    <row r="174"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</row>
    <row r="175"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</row>
    <row r="176"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</row>
    <row r="177"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</row>
    <row r="178"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</row>
    <row r="179"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</row>
    <row r="180"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</row>
    <row r="181"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</row>
    <row r="182"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</row>
    <row r="183"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</row>
    <row r="184"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</row>
    <row r="185"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</row>
    <row r="186"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</row>
    <row r="187"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</row>
    <row r="188"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</row>
    <row r="189"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</row>
    <row r="190"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</row>
    <row r="191"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</row>
    <row r="192"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</row>
    <row r="193"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</row>
    <row r="194"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</row>
    <row r="195"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</row>
    <row r="196"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</row>
    <row r="197"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</row>
    <row r="198"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</row>
    <row r="199"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</row>
    <row r="200"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</row>
    <row r="201"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</row>
    <row r="202"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</row>
    <row r="203"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</row>
    <row r="204"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</row>
    <row r="205"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</row>
    <row r="206"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</row>
    <row r="207"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</row>
    <row r="208"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</row>
    <row r="209"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</row>
    <row r="210"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</row>
    <row r="211"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</row>
    <row r="212"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</row>
    <row r="213"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</row>
    <row r="214"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</row>
    <row r="215"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</row>
    <row r="216"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</row>
    <row r="217"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</row>
    <row r="218"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</row>
    <row r="219"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</row>
    <row r="220"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</row>
    <row r="221"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</row>
    <row r="222"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</row>
    <row r="223"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</row>
    <row r="224"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</row>
    <row r="225"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</row>
    <row r="226"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</row>
    <row r="227"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</row>
    <row r="228"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</row>
    <row r="229"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</row>
    <row r="230"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</row>
    <row r="231"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</row>
    <row r="232"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</row>
    <row r="233"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</row>
    <row r="234"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</row>
    <row r="235"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</row>
    <row r="236"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</row>
    <row r="237"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</row>
    <row r="238"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</row>
    <row r="239"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</row>
    <row r="240"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</row>
    <row r="241"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</row>
    <row r="242"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</row>
    <row r="243"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</row>
    <row r="244"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</row>
    <row r="245"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</row>
    <row r="246"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</row>
    <row r="247"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</row>
    <row r="248"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</row>
    <row r="249"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</row>
    <row r="250"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</row>
    <row r="251"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</row>
    <row r="252"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</row>
    <row r="253"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</row>
    <row r="254"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</row>
    <row r="255"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</row>
    <row r="256"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</row>
    <row r="257"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</row>
    <row r="258"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</row>
    <row r="259"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</row>
    <row r="260"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</row>
    <row r="261"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</row>
    <row r="262"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</row>
    <row r="263"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</row>
    <row r="264"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</row>
    <row r="265"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</row>
    <row r="266"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</row>
    <row r="267"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</row>
    <row r="268"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</row>
    <row r="269"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</row>
    <row r="270"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</row>
    <row r="271"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</row>
    <row r="272"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</row>
    <row r="273"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</row>
    <row r="274"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</row>
    <row r="275"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</row>
    <row r="276"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</row>
    <row r="277"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</row>
    <row r="278"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</row>
    <row r="279"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</row>
    <row r="280"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</row>
    <row r="281"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</row>
    <row r="282"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</row>
    <row r="283"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</row>
    <row r="284"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</row>
    <row r="285"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</row>
    <row r="286"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</row>
    <row r="287"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</row>
    <row r="288"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</row>
    <row r="289"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</row>
    <row r="290"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</row>
    <row r="291"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</row>
    <row r="292"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</row>
    <row r="293"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</row>
    <row r="294"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</row>
    <row r="295"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</row>
    <row r="296"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</row>
    <row r="297"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</row>
    <row r="298"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</row>
    <row r="299"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</row>
    <row r="300"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</row>
    <row r="301"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</row>
    <row r="302"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</row>
    <row r="303"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</row>
    <row r="304"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</row>
    <row r="305"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</row>
    <row r="306"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</row>
    <row r="307"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</row>
    <row r="308"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</row>
    <row r="309"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</row>
    <row r="310"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</row>
    <row r="311"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</row>
    <row r="312"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</row>
    <row r="313"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</row>
    <row r="314"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</row>
    <row r="315"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</row>
    <row r="316"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</row>
    <row r="317"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</row>
    <row r="318"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</row>
    <row r="319"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</row>
    <row r="320"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</row>
    <row r="321"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</row>
    <row r="322"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</row>
    <row r="323"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</row>
    <row r="324"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</row>
    <row r="325"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</row>
    <row r="326"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</row>
    <row r="327"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</row>
    <row r="328"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</row>
    <row r="329"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</row>
    <row r="330"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</row>
    <row r="331"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</row>
    <row r="332"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</row>
    <row r="333"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</row>
    <row r="334"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</row>
    <row r="335"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</row>
    <row r="336"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</row>
    <row r="337"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</row>
    <row r="338"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</row>
    <row r="339"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</row>
    <row r="340"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</row>
    <row r="341"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</row>
    <row r="342"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</row>
    <row r="343"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</row>
    <row r="344"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</row>
    <row r="345"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</row>
    <row r="346"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</row>
    <row r="347"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</row>
    <row r="348"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</row>
    <row r="349"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</row>
    <row r="350"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</row>
    <row r="351"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</row>
    <row r="352"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</row>
    <row r="353"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</row>
    <row r="354"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</row>
    <row r="355"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</row>
    <row r="356"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</row>
    <row r="357"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</row>
    <row r="358"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</row>
    <row r="359"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</row>
    <row r="360"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</row>
    <row r="361"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</row>
    <row r="362"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</row>
    <row r="363"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</row>
    <row r="364"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</row>
    <row r="365"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</row>
    <row r="366"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</row>
    <row r="367"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</row>
    <row r="368"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</row>
    <row r="369"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</row>
    <row r="370"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</row>
    <row r="371"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</row>
    <row r="372"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</row>
    <row r="373"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</row>
    <row r="374"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</row>
    <row r="375"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</row>
    <row r="376"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</row>
    <row r="377"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</row>
    <row r="378"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</row>
    <row r="379"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</row>
    <row r="380"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</row>
    <row r="381"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</row>
    <row r="382"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</row>
    <row r="383"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</row>
    <row r="384"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</row>
    <row r="385"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</row>
    <row r="386"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</row>
    <row r="387"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</row>
    <row r="388"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</row>
    <row r="389"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</row>
    <row r="390"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</row>
    <row r="391"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</row>
    <row r="392"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</row>
    <row r="393"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</row>
    <row r="394"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</row>
    <row r="395"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</row>
    <row r="396"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</row>
    <row r="397"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</row>
    <row r="398"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</row>
    <row r="399"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</row>
    <row r="400"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</row>
    <row r="401"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</row>
    <row r="402"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</row>
    <row r="403"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</row>
    <row r="404"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</row>
    <row r="405"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</row>
    <row r="406"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</row>
    <row r="407"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</row>
    <row r="408"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</row>
    <row r="409"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</row>
    <row r="410"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</row>
    <row r="411"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</row>
    <row r="412"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</row>
    <row r="413"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</row>
    <row r="414"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</row>
    <row r="415"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</row>
    <row r="416"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</row>
    <row r="417"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</row>
    <row r="418"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</row>
    <row r="419"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</row>
    <row r="420"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</row>
    <row r="421"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</row>
    <row r="422"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</row>
    <row r="423"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</row>
    <row r="424"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</row>
    <row r="425"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</row>
    <row r="426"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</row>
    <row r="427"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</row>
    <row r="428"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</row>
    <row r="429"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</row>
    <row r="430"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</row>
    <row r="431"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</row>
    <row r="432"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</row>
    <row r="433"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</row>
    <row r="434"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</row>
    <row r="435"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</row>
    <row r="436"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</row>
    <row r="437"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</row>
    <row r="438"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</row>
    <row r="439"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</row>
    <row r="440"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</row>
    <row r="441"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</row>
    <row r="442"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</row>
    <row r="443"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</row>
    <row r="444"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</row>
    <row r="445"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</row>
    <row r="446"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</row>
    <row r="447"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</row>
    <row r="448"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</row>
    <row r="449"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</row>
    <row r="450"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</row>
    <row r="451"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</row>
    <row r="452"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</row>
    <row r="453"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</row>
    <row r="454"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</row>
    <row r="455"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</row>
    <row r="456"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</row>
    <row r="457"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</row>
    <row r="458"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</row>
    <row r="459"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</row>
    <row r="460"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</row>
    <row r="461"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</row>
    <row r="462"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</row>
    <row r="463"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</row>
    <row r="464"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</row>
    <row r="465"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</row>
    <row r="466"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</row>
    <row r="467"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</row>
    <row r="468"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</row>
    <row r="469"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</row>
    <row r="470"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</row>
    <row r="471"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</row>
    <row r="472"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</row>
    <row r="473"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</row>
    <row r="474"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</row>
    <row r="475"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</row>
    <row r="476"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</row>
    <row r="477"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</row>
    <row r="478"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</row>
    <row r="479"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</row>
    <row r="480"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</row>
    <row r="481"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</row>
    <row r="482"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</row>
    <row r="483"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</row>
    <row r="484"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</row>
    <row r="485"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</row>
    <row r="486"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</row>
    <row r="487"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</row>
    <row r="488"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</row>
    <row r="489"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</row>
    <row r="490"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</row>
    <row r="491"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</row>
    <row r="492"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</row>
    <row r="493"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</row>
    <row r="494"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</row>
    <row r="495"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</row>
    <row r="496"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</row>
    <row r="497"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</row>
    <row r="498"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</row>
    <row r="499"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</row>
    <row r="500"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</row>
    <row r="501"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</row>
    <row r="502"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</row>
    <row r="503"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</row>
    <row r="504"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</row>
    <row r="505"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</row>
    <row r="506"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</row>
    <row r="507"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</row>
    <row r="508"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</row>
    <row r="509"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</row>
    <row r="510"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</row>
    <row r="511"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</row>
    <row r="512"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</row>
    <row r="513"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</row>
    <row r="514"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</row>
    <row r="515"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</row>
    <row r="516"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</row>
    <row r="517"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</row>
    <row r="518"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</row>
    <row r="519"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</row>
    <row r="520"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</row>
    <row r="521"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</row>
    <row r="522"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</row>
    <row r="523"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</row>
    <row r="524"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</row>
    <row r="525"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</row>
    <row r="526"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</row>
    <row r="527"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</row>
    <row r="528"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</row>
    <row r="529"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</row>
    <row r="530"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</row>
    <row r="531"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</row>
    <row r="532"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</row>
    <row r="533"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</row>
    <row r="534"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</row>
    <row r="535"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</row>
    <row r="536"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</row>
    <row r="537"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</row>
    <row r="538"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</row>
    <row r="539"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</row>
    <row r="540"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</row>
    <row r="541"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</row>
    <row r="542"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</row>
    <row r="543"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</row>
    <row r="544"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</row>
    <row r="545"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</row>
    <row r="546"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</row>
    <row r="547"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</row>
    <row r="548"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</row>
    <row r="549"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</row>
    <row r="550"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</row>
    <row r="551"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</row>
    <row r="552"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</row>
    <row r="553"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</row>
    <row r="554"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</row>
    <row r="555"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</row>
    <row r="556"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</row>
    <row r="557"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</row>
    <row r="558"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</row>
    <row r="559"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</row>
    <row r="560"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</row>
    <row r="561"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</row>
    <row r="562"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</row>
    <row r="563"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</row>
    <row r="564"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</row>
    <row r="565"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</row>
    <row r="566"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</row>
    <row r="567"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</row>
    <row r="568"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</row>
    <row r="569"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</row>
    <row r="570"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</row>
    <row r="571"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</row>
    <row r="572"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</row>
    <row r="573"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</row>
    <row r="574"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</row>
    <row r="575"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</row>
    <row r="576"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</row>
    <row r="577"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</row>
    <row r="578"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</row>
    <row r="579"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</row>
    <row r="580"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</row>
    <row r="581"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</row>
    <row r="582"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</row>
    <row r="583"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</row>
    <row r="584"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</row>
    <row r="585"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</row>
    <row r="586"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</row>
    <row r="587"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</row>
    <row r="588"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</row>
    <row r="589"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</row>
    <row r="590"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</row>
    <row r="591"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</row>
    <row r="592"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</row>
    <row r="593"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</row>
    <row r="594"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</row>
    <row r="595"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</row>
    <row r="596"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</row>
    <row r="597"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</row>
    <row r="598"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</row>
    <row r="599"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</row>
    <row r="600"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</row>
    <row r="601"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</row>
    <row r="602"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</row>
    <row r="603"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</row>
    <row r="604"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</row>
    <row r="605"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</row>
    <row r="606"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</row>
    <row r="607"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</row>
    <row r="608"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</row>
    <row r="609"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</row>
    <row r="610"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</row>
    <row r="611"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</row>
    <row r="612"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</row>
    <row r="613"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</row>
    <row r="614"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</row>
    <row r="615"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</row>
    <row r="616"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</row>
    <row r="617"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</row>
    <row r="618"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</row>
    <row r="619"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</row>
    <row r="620"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</row>
    <row r="621"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</row>
    <row r="622"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</row>
    <row r="623"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</row>
    <row r="624"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</row>
    <row r="625"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</row>
    <row r="626"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</row>
    <row r="627"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</row>
    <row r="628"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</row>
    <row r="629"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</row>
    <row r="630"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</row>
    <row r="631"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</row>
    <row r="632"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</row>
    <row r="633"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</row>
    <row r="634"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</row>
    <row r="635"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</row>
    <row r="636"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</row>
    <row r="637"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</row>
    <row r="638"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</row>
    <row r="639"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</row>
    <row r="640"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</row>
    <row r="641"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</row>
    <row r="642"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</row>
    <row r="643"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</row>
    <row r="644"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</row>
    <row r="645"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</row>
    <row r="646"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</row>
    <row r="647"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</row>
    <row r="648"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</row>
    <row r="649"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</row>
    <row r="650"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</row>
    <row r="651"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</row>
    <row r="652"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</row>
    <row r="653"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</row>
    <row r="654"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</row>
    <row r="655"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</row>
    <row r="656"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</row>
    <row r="657"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</row>
    <row r="658"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</row>
    <row r="659"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</row>
    <row r="660"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</row>
    <row r="661"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</row>
    <row r="662"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</row>
    <row r="663"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</row>
    <row r="664"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</row>
    <row r="665"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</row>
    <row r="666"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</row>
    <row r="667"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</row>
    <row r="668"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</row>
    <row r="669"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</row>
    <row r="670"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</row>
    <row r="671"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</row>
    <row r="672"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</row>
    <row r="673"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</row>
    <row r="674"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</row>
    <row r="675"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</row>
    <row r="676"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</row>
    <row r="677"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</row>
    <row r="678"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</row>
    <row r="679"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</row>
    <row r="680"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</row>
    <row r="681"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</row>
    <row r="682"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</row>
    <row r="683"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</row>
    <row r="684"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</row>
    <row r="685"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</row>
    <row r="686"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</row>
    <row r="687"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</row>
    <row r="688"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</row>
    <row r="689"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</row>
    <row r="690"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</row>
    <row r="691"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</row>
    <row r="692"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</row>
    <row r="693"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</row>
    <row r="694"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</row>
    <row r="695"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</row>
    <row r="696"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</row>
    <row r="697"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</row>
    <row r="698"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</row>
    <row r="699"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</row>
    <row r="700"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</row>
    <row r="701"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</row>
    <row r="702"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</row>
    <row r="703"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</row>
    <row r="704"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</row>
    <row r="705"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</row>
    <row r="706"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</row>
    <row r="707"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</row>
    <row r="708"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</row>
    <row r="709"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</row>
    <row r="710"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</row>
    <row r="711"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</row>
    <row r="712"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</row>
    <row r="713"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</row>
    <row r="714"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</row>
    <row r="715"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</row>
    <row r="716"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</row>
    <row r="717"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</row>
    <row r="718"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</row>
    <row r="719"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</row>
    <row r="720"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</row>
    <row r="721"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</row>
    <row r="722"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</row>
    <row r="723"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</row>
    <row r="724"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</row>
    <row r="725"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</row>
    <row r="726"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</row>
    <row r="727"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</row>
    <row r="728"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</row>
    <row r="729"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</row>
    <row r="730"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</row>
    <row r="731"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</row>
    <row r="732"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</row>
    <row r="733"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</row>
    <row r="734"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</row>
    <row r="735"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</row>
    <row r="736"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</row>
    <row r="737"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</row>
    <row r="738"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</row>
    <row r="739"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</row>
    <row r="740"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</row>
    <row r="741"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</row>
    <row r="742"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</row>
    <row r="743"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</row>
    <row r="744"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</row>
    <row r="745"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</row>
    <row r="746"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</row>
    <row r="747"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</row>
    <row r="748"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</row>
    <row r="749"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</row>
    <row r="750"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</row>
    <row r="751"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</row>
    <row r="752"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</row>
    <row r="753"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</row>
    <row r="754"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</row>
    <row r="755"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</row>
    <row r="756"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</row>
    <row r="757"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</row>
    <row r="758"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</row>
    <row r="759"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</row>
    <row r="760"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</row>
    <row r="761"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</row>
    <row r="762"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</row>
    <row r="763"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</row>
    <row r="764"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</row>
    <row r="765"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</row>
    <row r="766"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</row>
    <row r="767"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</row>
    <row r="768"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</row>
    <row r="769"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</row>
    <row r="770"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</row>
    <row r="771"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</row>
    <row r="772"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</row>
    <row r="773"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</row>
    <row r="774"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</row>
    <row r="775"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</row>
    <row r="776"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</row>
    <row r="777"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</row>
    <row r="778"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</row>
    <row r="779"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</row>
    <row r="780"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</row>
    <row r="781"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</row>
    <row r="782"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</row>
    <row r="783"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</row>
    <row r="784"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</row>
    <row r="785"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</row>
    <row r="786"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</row>
    <row r="787"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</row>
    <row r="788"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</row>
    <row r="789"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</row>
    <row r="790"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</row>
    <row r="791"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</row>
    <row r="792"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</row>
    <row r="793"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</row>
    <row r="794"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</row>
    <row r="795"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</row>
    <row r="796"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</row>
    <row r="797"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</row>
    <row r="798"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</row>
    <row r="799"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</row>
    <row r="800"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</row>
    <row r="801"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</row>
    <row r="802"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</row>
    <row r="803"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</row>
    <row r="804"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</row>
    <row r="805"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</row>
    <row r="806"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</row>
    <row r="807"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</row>
    <row r="808"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</row>
    <row r="809"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</row>
    <row r="810"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</row>
    <row r="811"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</row>
    <row r="812"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</row>
    <row r="813"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</row>
    <row r="814"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</row>
    <row r="815"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</row>
    <row r="816"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</row>
    <row r="817"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</row>
    <row r="818"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</row>
    <row r="819"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</row>
    <row r="820"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</row>
    <row r="821"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</row>
    <row r="822"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</row>
    <row r="823"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</row>
    <row r="824"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</row>
    <row r="825"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</row>
    <row r="826"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</row>
    <row r="827"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</row>
    <row r="828"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</row>
    <row r="829"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</row>
    <row r="830"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</row>
    <row r="831"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</row>
    <row r="832"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</row>
    <row r="833"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</row>
    <row r="834"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</row>
    <row r="835"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</row>
    <row r="836"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</row>
    <row r="837"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</row>
    <row r="838"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</row>
    <row r="839"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</row>
    <row r="840"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</row>
    <row r="841"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</row>
    <row r="842"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</row>
    <row r="843"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</row>
    <row r="844"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</row>
    <row r="845"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</row>
    <row r="846"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</row>
    <row r="847"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</row>
    <row r="848"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</row>
    <row r="849"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</row>
    <row r="850"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</row>
    <row r="851"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</row>
    <row r="852"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</row>
    <row r="853"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</row>
    <row r="854"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</row>
    <row r="855"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</row>
    <row r="856"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</row>
    <row r="857"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</row>
    <row r="858"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</row>
    <row r="859"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</row>
    <row r="860"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</row>
    <row r="861"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</row>
    <row r="862"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</row>
    <row r="863"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</row>
    <row r="864"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</row>
    <row r="865"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</row>
    <row r="866"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</row>
    <row r="867"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</row>
    <row r="868"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</row>
    <row r="869"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</row>
    <row r="870"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</row>
    <row r="871"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</row>
    <row r="872"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</row>
    <row r="873"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</row>
    <row r="874"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</row>
    <row r="875"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</row>
    <row r="876"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</row>
    <row r="877"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</row>
    <row r="878"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</row>
    <row r="879"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</row>
    <row r="880"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</row>
    <row r="881"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</row>
    <row r="882"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</row>
    <row r="883"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</row>
    <row r="884"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</row>
    <row r="885"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</row>
    <row r="886"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</row>
    <row r="887"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</row>
    <row r="888"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</row>
    <row r="889"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</row>
    <row r="890"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</row>
    <row r="891"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</row>
    <row r="892"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</row>
    <row r="893"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</row>
    <row r="894"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</row>
    <row r="895"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</row>
    <row r="896"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</row>
    <row r="897"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</row>
    <row r="898"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</row>
    <row r="899"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</row>
    <row r="900"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</row>
    <row r="901"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</row>
    <row r="902"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</row>
    <row r="903"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</row>
    <row r="904"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</row>
    <row r="905"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</row>
    <row r="906"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</row>
    <row r="907"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</row>
    <row r="908"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</row>
    <row r="909"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</row>
    <row r="910"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</row>
    <row r="911"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</row>
    <row r="912"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</row>
    <row r="913"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</row>
    <row r="914"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</row>
    <row r="915"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</row>
    <row r="916"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</row>
    <row r="917"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</row>
    <row r="918"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</row>
    <row r="919"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</row>
    <row r="920"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</row>
    <row r="921"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</row>
    <row r="922"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</row>
    <row r="923"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</row>
    <row r="924"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</row>
    <row r="925"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</row>
    <row r="926"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</row>
    <row r="927"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</row>
    <row r="928"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</row>
    <row r="929"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</row>
    <row r="930"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</row>
    <row r="931"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</row>
    <row r="932"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</row>
    <row r="933"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</row>
    <row r="934"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</row>
    <row r="935"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</row>
    <row r="936"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</row>
    <row r="937"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</row>
    <row r="938"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</row>
    <row r="939"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</row>
    <row r="940"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</row>
    <row r="941"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</row>
    <row r="942"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</row>
    <row r="943"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</row>
    <row r="944"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</row>
    <row r="945"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</row>
    <row r="946"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</row>
    <row r="947"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</row>
    <row r="948"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</row>
    <row r="949"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</row>
    <row r="950"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</row>
    <row r="951"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</row>
    <row r="952"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</row>
    <row r="953"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</row>
    <row r="954"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</row>
    <row r="955"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</row>
    <row r="956"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</row>
    <row r="957"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</row>
    <row r="958"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</row>
    <row r="959"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</row>
    <row r="960"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</row>
    <row r="961"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</row>
    <row r="962"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</row>
    <row r="963"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</row>
    <row r="964"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</row>
    <row r="965"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</row>
    <row r="966"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</row>
    <row r="967"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</row>
    <row r="968"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</row>
    <row r="969"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</row>
    <row r="970"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</row>
    <row r="971"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</row>
    <row r="972"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</row>
    <row r="973"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</row>
    <row r="974"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</row>
    <row r="975"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</row>
    <row r="976"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</row>
    <row r="977"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</row>
    <row r="978"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</row>
    <row r="979"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</row>
    <row r="980"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</row>
    <row r="981"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</row>
    <row r="982"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</row>
    <row r="983"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</row>
    <row r="984"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</row>
    <row r="985"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</row>
    <row r="986"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</row>
    <row r="987"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</row>
    <row r="988"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</row>
    <row r="989"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</row>
    <row r="990"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</row>
    <row r="991"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</row>
    <row r="992"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</row>
    <row r="993"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</row>
    <row r="994"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</row>
    <row r="995"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</row>
    <row r="996"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</row>
    <row r="997"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</row>
    <row r="998"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</row>
    <row r="999"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</row>
    <row r="1000"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</row>
  </sheetData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tr">
        <f>agruparPresencas('aba1'!A1:J8)</f>
        <v>Dia 02/09</v>
      </c>
      <c r="B1" s="27" t="s">
        <v>11</v>
      </c>
      <c r="C1" s="27" t="s">
        <v>12</v>
      </c>
      <c r="D1" s="27" t="s">
        <v>13</v>
      </c>
      <c r="E1" s="27" t="s">
        <v>14</v>
      </c>
      <c r="F1" s="27" t="s">
        <v>15</v>
      </c>
      <c r="G1" s="27" t="s">
        <v>16</v>
      </c>
      <c r="H1" s="27" t="s">
        <v>17</v>
      </c>
    </row>
    <row r="2">
      <c r="A2" s="27" t="s">
        <v>3</v>
      </c>
      <c r="B2" s="27" t="s">
        <v>12</v>
      </c>
      <c r="C2" s="27" t="s">
        <v>14</v>
      </c>
      <c r="D2" s="27" t="s">
        <v>16</v>
      </c>
      <c r="E2" s="27"/>
      <c r="F2" s="27"/>
      <c r="G2" s="27"/>
      <c r="H2" s="27"/>
    </row>
    <row r="3">
      <c r="A3" s="27" t="s">
        <v>4</v>
      </c>
      <c r="B3" s="27" t="s">
        <v>11</v>
      </c>
      <c r="C3" s="27" t="s">
        <v>12</v>
      </c>
      <c r="D3" s="27" t="s">
        <v>14</v>
      </c>
      <c r="E3" s="27" t="s">
        <v>16</v>
      </c>
      <c r="F3" s="27"/>
      <c r="G3" s="27"/>
      <c r="H3" s="27"/>
    </row>
    <row r="4">
      <c r="A4" s="27" t="s">
        <v>5</v>
      </c>
      <c r="B4" s="27" t="s">
        <v>11</v>
      </c>
      <c r="C4" s="27" t="s">
        <v>12</v>
      </c>
      <c r="D4" s="27" t="s">
        <v>13</v>
      </c>
      <c r="E4" s="27" t="s">
        <v>15</v>
      </c>
      <c r="F4" s="27" t="s">
        <v>16</v>
      </c>
      <c r="G4" s="27"/>
      <c r="H4" s="27"/>
    </row>
    <row r="5">
      <c r="A5" s="27" t="s">
        <v>6</v>
      </c>
      <c r="B5" s="27" t="s">
        <v>11</v>
      </c>
      <c r="C5" s="27" t="s">
        <v>12</v>
      </c>
      <c r="D5" s="27" t="s">
        <v>14</v>
      </c>
      <c r="E5" s="27" t="s">
        <v>15</v>
      </c>
      <c r="F5" s="27" t="s">
        <v>17</v>
      </c>
      <c r="G5" s="27"/>
      <c r="H5" s="27"/>
    </row>
    <row r="6">
      <c r="A6" s="27" t="s">
        <v>7</v>
      </c>
      <c r="B6" s="27" t="s">
        <v>11</v>
      </c>
      <c r="C6" s="27" t="s">
        <v>12</v>
      </c>
      <c r="D6" s="27" t="s">
        <v>14</v>
      </c>
      <c r="E6" s="27" t="s">
        <v>15</v>
      </c>
      <c r="F6" s="27" t="s">
        <v>17</v>
      </c>
      <c r="G6" s="27"/>
      <c r="H6" s="27"/>
    </row>
    <row r="7">
      <c r="A7" s="27" t="s">
        <v>8</v>
      </c>
      <c r="B7" s="27" t="s">
        <v>11</v>
      </c>
      <c r="C7" s="27" t="s">
        <v>15</v>
      </c>
      <c r="D7" s="27"/>
      <c r="E7" s="27"/>
      <c r="F7" s="27"/>
      <c r="G7" s="27"/>
      <c r="H7" s="27"/>
    </row>
    <row r="8">
      <c r="A8" s="27" t="s">
        <v>9</v>
      </c>
      <c r="B8" s="27" t="s">
        <v>11</v>
      </c>
      <c r="C8" s="27" t="s">
        <v>15</v>
      </c>
      <c r="D8" s="27"/>
      <c r="E8" s="27"/>
      <c r="F8" s="27"/>
      <c r="G8" s="27"/>
      <c r="H8" s="2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3" max="3" width="12.88"/>
  </cols>
  <sheetData>
    <row r="1"/>
    <row r="2"/>
    <row r="3"/>
    <row r="4"/>
    <row r="5"/>
    <row r="6"/>
  </sheetData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tr">
        <f t="array" ref="A1:K8">index(SUBSTITUTE(SUBSTITUTE(Presencas[#ALL], TRUE, "Presente"), FALSE, "Faltou"),0)</f>
        <v>Nome</v>
      </c>
      <c r="B1" s="27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7" t="s">
        <v>6</v>
      </c>
      <c r="H1" s="27" t="s">
        <v>7</v>
      </c>
      <c r="I1" s="27" t="s">
        <v>8</v>
      </c>
      <c r="J1" s="27" t="s">
        <v>9</v>
      </c>
      <c r="K1" s="27" t="s">
        <v>10</v>
      </c>
      <c r="N1" s="29" t="s">
        <v>21</v>
      </c>
      <c r="O1" s="29" t="s">
        <v>22</v>
      </c>
    </row>
    <row r="2">
      <c r="A2" s="27" t="s">
        <v>11</v>
      </c>
      <c r="B2" s="27" t="s">
        <v>23</v>
      </c>
      <c r="C2" s="27" t="s">
        <v>21</v>
      </c>
      <c r="D2" s="27" t="s">
        <v>24</v>
      </c>
      <c r="E2" s="27" t="s">
        <v>21</v>
      </c>
      <c r="F2" s="27" t="s">
        <v>21</v>
      </c>
      <c r="G2" s="27" t="s">
        <v>21</v>
      </c>
      <c r="H2" s="27" t="s">
        <v>21</v>
      </c>
      <c r="I2" s="27" t="s">
        <v>21</v>
      </c>
      <c r="J2" s="27" t="s">
        <v>21</v>
      </c>
      <c r="K2" s="27" t="s">
        <v>21</v>
      </c>
      <c r="N2" s="27" t="str">
        <f>VLOOKUP(A5,A1:I8,match(O2,A1:I1,0))</f>
        <v>Faltou</v>
      </c>
      <c r="O2" s="29" t="s">
        <v>8</v>
      </c>
    </row>
    <row r="3">
      <c r="A3" s="27" t="s">
        <v>12</v>
      </c>
      <c r="B3" s="27" t="s">
        <v>23</v>
      </c>
      <c r="C3" s="27" t="s">
        <v>21</v>
      </c>
      <c r="D3" s="27" t="s">
        <v>21</v>
      </c>
      <c r="E3" s="27" t="s">
        <v>21</v>
      </c>
      <c r="F3" s="27" t="s">
        <v>21</v>
      </c>
      <c r="G3" s="27" t="s">
        <v>21</v>
      </c>
      <c r="H3" s="27" t="s">
        <v>21</v>
      </c>
      <c r="I3" s="27" t="s">
        <v>24</v>
      </c>
      <c r="J3" s="27" t="s">
        <v>24</v>
      </c>
      <c r="K3" s="27" t="s">
        <v>21</v>
      </c>
    </row>
    <row r="4">
      <c r="A4" s="27" t="s">
        <v>13</v>
      </c>
      <c r="B4" s="27" t="s">
        <v>25</v>
      </c>
      <c r="C4" s="27" t="s">
        <v>21</v>
      </c>
      <c r="D4" s="27" t="s">
        <v>24</v>
      </c>
      <c r="E4" s="27" t="s">
        <v>24</v>
      </c>
      <c r="F4" s="27" t="s">
        <v>21</v>
      </c>
      <c r="G4" s="27" t="s">
        <v>24</v>
      </c>
      <c r="H4" s="27" t="s">
        <v>24</v>
      </c>
      <c r="I4" s="27" t="s">
        <v>24</v>
      </c>
      <c r="J4" s="27" t="s">
        <v>24</v>
      </c>
      <c r="K4" s="27" t="s">
        <v>21</v>
      </c>
    </row>
    <row r="5">
      <c r="A5" s="27" t="s">
        <v>14</v>
      </c>
      <c r="B5" s="27" t="s">
        <v>26</v>
      </c>
      <c r="C5" s="27" t="s">
        <v>21</v>
      </c>
      <c r="D5" s="27" t="s">
        <v>21</v>
      </c>
      <c r="E5" s="27" t="s">
        <v>21</v>
      </c>
      <c r="F5" s="27" t="s">
        <v>24</v>
      </c>
      <c r="G5" s="27" t="s">
        <v>21</v>
      </c>
      <c r="H5" s="27" t="s">
        <v>21</v>
      </c>
      <c r="I5" s="27" t="s">
        <v>24</v>
      </c>
      <c r="J5" s="27" t="s">
        <v>24</v>
      </c>
      <c r="K5" s="27" t="s">
        <v>24</v>
      </c>
    </row>
    <row r="6">
      <c r="A6" s="27" t="s">
        <v>15</v>
      </c>
      <c r="B6" s="27" t="s">
        <v>26</v>
      </c>
      <c r="C6" s="27" t="s">
        <v>21</v>
      </c>
      <c r="D6" s="27" t="s">
        <v>24</v>
      </c>
      <c r="E6" s="27" t="s">
        <v>24</v>
      </c>
      <c r="F6" s="27" t="s">
        <v>21</v>
      </c>
      <c r="G6" s="27" t="s">
        <v>21</v>
      </c>
      <c r="H6" s="27" t="s">
        <v>21</v>
      </c>
      <c r="I6" s="27" t="s">
        <v>21</v>
      </c>
      <c r="J6" s="27" t="s">
        <v>21</v>
      </c>
      <c r="K6" s="27" t="s">
        <v>21</v>
      </c>
    </row>
    <row r="7">
      <c r="A7" s="27" t="s">
        <v>16</v>
      </c>
      <c r="B7" s="27" t="s">
        <v>27</v>
      </c>
      <c r="C7" s="27" t="s">
        <v>21</v>
      </c>
      <c r="D7" s="27" t="s">
        <v>21</v>
      </c>
      <c r="E7" s="27" t="s">
        <v>21</v>
      </c>
      <c r="F7" s="27" t="s">
        <v>21</v>
      </c>
      <c r="G7" s="27" t="s">
        <v>24</v>
      </c>
      <c r="H7" s="27" t="s">
        <v>24</v>
      </c>
      <c r="I7" s="27" t="s">
        <v>24</v>
      </c>
      <c r="J7" s="27" t="s">
        <v>24</v>
      </c>
      <c r="K7" s="27" t="s">
        <v>24</v>
      </c>
    </row>
    <row r="8">
      <c r="A8" s="27" t="s">
        <v>17</v>
      </c>
      <c r="B8" s="27" t="s">
        <v>28</v>
      </c>
      <c r="C8" s="27" t="s">
        <v>21</v>
      </c>
      <c r="D8" s="27" t="s">
        <v>24</v>
      </c>
      <c r="E8" s="27" t="s">
        <v>24</v>
      </c>
      <c r="F8" s="27" t="s">
        <v>24</v>
      </c>
      <c r="G8" s="27" t="s">
        <v>21</v>
      </c>
      <c r="H8" s="27" t="s">
        <v>21</v>
      </c>
      <c r="I8" s="27" t="s">
        <v>24</v>
      </c>
      <c r="J8" s="27" t="s">
        <v>24</v>
      </c>
      <c r="K8" s="27" t="s">
        <v>24</v>
      </c>
    </row>
    <row r="20">
      <c r="L20" s="29"/>
    </row>
  </sheetData>
  <conditionalFormatting sqref="B2:N8">
    <cfRule type="containsText" dxfId="4" priority="1" operator="containsText" text="Presente">
      <formula>NOT(ISERROR(SEARCH(("Presente"),(B2))))</formula>
    </cfRule>
  </conditionalFormatting>
  <conditionalFormatting sqref="B2:N8">
    <cfRule type="containsText" dxfId="5" priority="2" operator="containsText" text="Faltou">
      <formula>NOT(ISERROR(SEARCH(("Faltou"),(B2))))</formula>
    </cfRule>
  </conditionalFormatting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63"/>
    <col customWidth="1" min="2" max="2" width="14.25"/>
  </cols>
  <sheetData>
    <row r="1">
      <c r="A1" s="27" t="str">
        <f>IFERROR(__xludf.DUMMYFUNCTION("query(Presencas[#ALL], ""Select Col1,Col2 ORDER BY Col2 DESC"")"),"Nome")</f>
        <v>Nome</v>
      </c>
      <c r="B1" s="27" t="str">
        <f>IFERROR(__xludf.DUMMYFUNCTION("""COMPUTED_VALUE"""),"Qtd. Presenças")</f>
        <v>Qtd. Presenças</v>
      </c>
    </row>
    <row r="2">
      <c r="A2" s="27" t="str">
        <f>IFERROR(__xludf.DUMMYFUNCTION("""COMPUTED_VALUE"""),"João")</f>
        <v>João</v>
      </c>
      <c r="B2" s="27">
        <f>IFERROR(__xludf.DUMMYFUNCTION("""COMPUTED_VALUE"""),6.0)</f>
        <v>6</v>
      </c>
    </row>
    <row r="3">
      <c r="A3" s="27" t="str">
        <f>IFERROR(__xludf.DUMMYFUNCTION("""COMPUTED_VALUE"""),"Maria")</f>
        <v>Maria</v>
      </c>
      <c r="B3" s="27">
        <f>IFERROR(__xludf.DUMMYFUNCTION("""COMPUTED_VALUE"""),6.0)</f>
        <v>6</v>
      </c>
    </row>
    <row r="4">
      <c r="A4" s="27" t="str">
        <f>IFERROR(__xludf.DUMMYFUNCTION("""COMPUTED_VALUE"""),"Marcos")</f>
        <v>Marcos</v>
      </c>
      <c r="B4" s="27">
        <f>IFERROR(__xludf.DUMMYFUNCTION("""COMPUTED_VALUE"""),5.0)</f>
        <v>5</v>
      </c>
    </row>
    <row r="5">
      <c r="A5" s="27" t="str">
        <f>IFERROR(__xludf.DUMMYFUNCTION("""COMPUTED_VALUE"""),"Fabiana")</f>
        <v>Fabiana</v>
      </c>
      <c r="B5" s="27">
        <f>IFERROR(__xludf.DUMMYFUNCTION("""COMPUTED_VALUE"""),5.0)</f>
        <v>5</v>
      </c>
    </row>
    <row r="6">
      <c r="A6" s="27" t="str">
        <f>IFERROR(__xludf.DUMMYFUNCTION("""COMPUTED_VALUE"""),"Lúcia")</f>
        <v>Lúcia</v>
      </c>
      <c r="B6" s="27">
        <f>IFERROR(__xludf.DUMMYFUNCTION("""COMPUTED_VALUE"""),4.0)</f>
        <v>4</v>
      </c>
    </row>
    <row r="7">
      <c r="A7" s="27" t="str">
        <f>IFERROR(__xludf.DUMMYFUNCTION("""COMPUTED_VALUE"""),"Lucas")</f>
        <v>Lucas</v>
      </c>
      <c r="B7" s="27">
        <f>IFERROR(__xludf.DUMMYFUNCTION("""COMPUTED_VALUE"""),3.0)</f>
        <v>3</v>
      </c>
    </row>
    <row r="8">
      <c r="A8" s="27" t="str">
        <f>IFERROR(__xludf.DUMMYFUNCTION("""COMPUTED_VALUE"""),"Pedro")</f>
        <v>Pedro</v>
      </c>
      <c r="B8" s="27">
        <f>IFERROR(__xludf.DUMMYFUNCTION("""COMPUTED_VALUE"""),2.0)</f>
        <v>2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7" t="str">
        <f>myFunction("parametro")</f>
        <v>Minha função</v>
      </c>
    </row>
    <row r="2">
      <c r="A2" s="27" t="s">
        <v>29</v>
      </c>
    </row>
    <row r="3">
      <c r="A3" s="27" t="s">
        <v>30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13"/>
  </cols>
  <sheetData>
    <row r="1">
      <c r="A1" s="29" t="s">
        <v>0</v>
      </c>
      <c r="B1" s="29" t="s">
        <v>31</v>
      </c>
      <c r="C1" s="30" t="s">
        <v>32</v>
      </c>
      <c r="D1" s="30" t="s">
        <v>33</v>
      </c>
    </row>
    <row r="2">
      <c r="A2" s="29" t="s">
        <v>34</v>
      </c>
      <c r="B2" s="29" t="s">
        <v>35</v>
      </c>
      <c r="C2" s="30">
        <v>45718.0</v>
      </c>
      <c r="D2" s="30">
        <v>45719.0</v>
      </c>
    </row>
    <row r="3">
      <c r="A3" s="29" t="s">
        <v>36</v>
      </c>
      <c r="B3" s="29" t="s">
        <v>37</v>
      </c>
      <c r="C3" s="30">
        <v>45719.0</v>
      </c>
      <c r="D3" s="30">
        <v>45719.0</v>
      </c>
    </row>
    <row r="4">
      <c r="A4" s="29" t="s">
        <v>38</v>
      </c>
      <c r="B4" s="29" t="s">
        <v>39</v>
      </c>
      <c r="C4" s="30">
        <v>45722.0</v>
      </c>
      <c r="D4" s="30">
        <v>45724.0</v>
      </c>
    </row>
    <row r="5">
      <c r="A5" s="29" t="s">
        <v>40</v>
      </c>
      <c r="B5" s="29" t="s">
        <v>35</v>
      </c>
      <c r="C5" s="30">
        <v>45720.0</v>
      </c>
      <c r="D5" s="30">
        <v>45724.0</v>
      </c>
    </row>
    <row r="6">
      <c r="A6" s="29" t="s">
        <v>41</v>
      </c>
      <c r="B6" s="29" t="s">
        <v>37</v>
      </c>
      <c r="C6" s="30">
        <v>45719.0</v>
      </c>
      <c r="D6" s="30">
        <v>45719.0</v>
      </c>
    </row>
    <row r="7">
      <c r="A7" s="29" t="s">
        <v>42</v>
      </c>
      <c r="B7" s="29" t="s">
        <v>39</v>
      </c>
      <c r="C7" s="30">
        <v>45723.0</v>
      </c>
      <c r="D7" s="30">
        <v>45724.0</v>
      </c>
    </row>
    <row r="8">
      <c r="C8" s="31"/>
      <c r="D8" s="31"/>
    </row>
    <row r="9">
      <c r="C9" s="31"/>
      <c r="D9" s="31"/>
    </row>
    <row r="10">
      <c r="C10" s="31"/>
      <c r="D10" s="31"/>
    </row>
    <row r="11">
      <c r="C11" s="31"/>
      <c r="D11" s="31"/>
    </row>
    <row r="12">
      <c r="C12" s="31"/>
      <c r="D12" s="31"/>
    </row>
    <row r="13">
      <c r="C13" s="31"/>
      <c r="D13" s="31"/>
    </row>
    <row r="14">
      <c r="C14" s="31"/>
      <c r="D14" s="31"/>
    </row>
    <row r="15">
      <c r="C15" s="31"/>
      <c r="D15" s="31"/>
    </row>
    <row r="16">
      <c r="C16" s="31"/>
      <c r="D16" s="31"/>
    </row>
    <row r="17">
      <c r="C17" s="31"/>
      <c r="D17" s="31"/>
    </row>
    <row r="18">
      <c r="C18" s="31"/>
      <c r="D18" s="31"/>
    </row>
    <row r="19">
      <c r="C19" s="31"/>
      <c r="D19" s="31"/>
    </row>
    <row r="20">
      <c r="C20" s="31"/>
      <c r="D20" s="31"/>
    </row>
    <row r="21">
      <c r="C21" s="31"/>
      <c r="D21" s="31"/>
    </row>
    <row r="22">
      <c r="C22" s="31"/>
      <c r="D22" s="31"/>
    </row>
    <row r="23">
      <c r="C23" s="31"/>
      <c r="D23" s="31"/>
    </row>
    <row r="24">
      <c r="C24" s="31"/>
      <c r="D24" s="31"/>
    </row>
    <row r="25">
      <c r="C25" s="31"/>
      <c r="D25" s="31"/>
    </row>
    <row r="26">
      <c r="C26" s="31"/>
      <c r="D26" s="31"/>
    </row>
    <row r="27">
      <c r="C27" s="31"/>
      <c r="D27" s="31"/>
    </row>
    <row r="28">
      <c r="C28" s="31"/>
      <c r="D28" s="31"/>
    </row>
    <row r="29">
      <c r="C29" s="31"/>
      <c r="D29" s="31"/>
    </row>
    <row r="30">
      <c r="C30" s="31"/>
      <c r="D30" s="31"/>
    </row>
    <row r="31">
      <c r="C31" s="31"/>
      <c r="D31" s="31"/>
    </row>
    <row r="32">
      <c r="C32" s="31"/>
      <c r="D32" s="31"/>
    </row>
    <row r="33">
      <c r="C33" s="31"/>
      <c r="D33" s="31"/>
    </row>
    <row r="34">
      <c r="C34" s="31"/>
      <c r="D34" s="31"/>
    </row>
    <row r="35">
      <c r="C35" s="31"/>
      <c r="D35" s="31"/>
    </row>
    <row r="36">
      <c r="C36" s="31"/>
      <c r="D36" s="31"/>
    </row>
    <row r="37">
      <c r="C37" s="31"/>
      <c r="D37" s="31"/>
    </row>
    <row r="38">
      <c r="C38" s="31"/>
      <c r="D38" s="31"/>
    </row>
    <row r="39">
      <c r="C39" s="31"/>
      <c r="D39" s="31"/>
    </row>
    <row r="40">
      <c r="C40" s="31"/>
      <c r="D40" s="31"/>
    </row>
    <row r="41">
      <c r="C41" s="31"/>
      <c r="D41" s="31"/>
    </row>
    <row r="42">
      <c r="C42" s="31"/>
      <c r="D42" s="31"/>
    </row>
    <row r="43">
      <c r="C43" s="31"/>
      <c r="D43" s="31"/>
    </row>
    <row r="44">
      <c r="C44" s="31"/>
      <c r="D44" s="31"/>
    </row>
    <row r="45">
      <c r="C45" s="31"/>
      <c r="D45" s="31"/>
    </row>
    <row r="46">
      <c r="C46" s="31"/>
      <c r="D46" s="31"/>
    </row>
    <row r="47">
      <c r="C47" s="31"/>
      <c r="D47" s="31"/>
    </row>
    <row r="48">
      <c r="C48" s="31"/>
      <c r="D48" s="31"/>
    </row>
    <row r="49">
      <c r="C49" s="31"/>
      <c r="D49" s="31"/>
    </row>
    <row r="50">
      <c r="C50" s="31"/>
      <c r="D50" s="31"/>
    </row>
    <row r="51">
      <c r="C51" s="31"/>
      <c r="D51" s="31"/>
    </row>
    <row r="52">
      <c r="C52" s="31"/>
      <c r="D52" s="31"/>
    </row>
    <row r="53">
      <c r="C53" s="31"/>
      <c r="D53" s="31"/>
    </row>
    <row r="54">
      <c r="C54" s="31"/>
      <c r="D54" s="31"/>
    </row>
    <row r="55">
      <c r="C55" s="31"/>
      <c r="D55" s="31"/>
    </row>
    <row r="56">
      <c r="C56" s="31"/>
      <c r="D56" s="31"/>
    </row>
    <row r="57">
      <c r="C57" s="31"/>
      <c r="D57" s="31"/>
    </row>
    <row r="58">
      <c r="C58" s="31"/>
      <c r="D58" s="31"/>
    </row>
    <row r="59">
      <c r="C59" s="31"/>
      <c r="D59" s="31"/>
    </row>
    <row r="60">
      <c r="C60" s="31"/>
      <c r="D60" s="31"/>
    </row>
    <row r="61">
      <c r="C61" s="31"/>
      <c r="D61" s="31"/>
    </row>
    <row r="62">
      <c r="C62" s="31"/>
      <c r="D62" s="31"/>
    </row>
    <row r="63">
      <c r="C63" s="31"/>
      <c r="D63" s="31"/>
    </row>
    <row r="64">
      <c r="C64" s="31"/>
      <c r="D64" s="31"/>
    </row>
    <row r="65">
      <c r="C65" s="31"/>
      <c r="D65" s="31"/>
    </row>
    <row r="66">
      <c r="C66" s="31"/>
      <c r="D66" s="31"/>
    </row>
    <row r="67">
      <c r="C67" s="31"/>
      <c r="D67" s="31"/>
    </row>
    <row r="68">
      <c r="C68" s="31"/>
      <c r="D68" s="31"/>
    </row>
    <row r="69">
      <c r="C69" s="31"/>
      <c r="D69" s="31"/>
    </row>
    <row r="70">
      <c r="C70" s="31"/>
      <c r="D70" s="31"/>
    </row>
    <row r="71">
      <c r="C71" s="31"/>
      <c r="D71" s="31"/>
    </row>
    <row r="72">
      <c r="C72" s="31"/>
      <c r="D72" s="31"/>
    </row>
    <row r="73">
      <c r="C73" s="31"/>
      <c r="D73" s="31"/>
    </row>
    <row r="74">
      <c r="C74" s="31"/>
      <c r="D74" s="31"/>
    </row>
    <row r="75">
      <c r="C75" s="31"/>
      <c r="D75" s="31"/>
    </row>
    <row r="76">
      <c r="C76" s="31"/>
      <c r="D76" s="31"/>
    </row>
    <row r="77">
      <c r="C77" s="31"/>
      <c r="D77" s="31"/>
    </row>
    <row r="78">
      <c r="C78" s="31"/>
      <c r="D78" s="31"/>
    </row>
    <row r="79">
      <c r="C79" s="31"/>
      <c r="D79" s="31"/>
    </row>
    <row r="80">
      <c r="C80" s="31"/>
      <c r="D80" s="31"/>
    </row>
    <row r="81">
      <c r="C81" s="31"/>
      <c r="D81" s="31"/>
    </row>
    <row r="82">
      <c r="C82" s="31"/>
      <c r="D82" s="31"/>
    </row>
    <row r="83">
      <c r="C83" s="31"/>
      <c r="D83" s="31"/>
    </row>
    <row r="84">
      <c r="C84" s="31"/>
      <c r="D84" s="31"/>
    </row>
    <row r="85">
      <c r="C85" s="31"/>
      <c r="D85" s="31"/>
    </row>
    <row r="86">
      <c r="C86" s="31"/>
      <c r="D86" s="31"/>
    </row>
    <row r="87">
      <c r="C87" s="31"/>
      <c r="D87" s="31"/>
    </row>
    <row r="88">
      <c r="C88" s="31"/>
      <c r="D88" s="31"/>
    </row>
    <row r="89">
      <c r="C89" s="31"/>
      <c r="D89" s="31"/>
    </row>
    <row r="90">
      <c r="C90" s="31"/>
      <c r="D90" s="31"/>
    </row>
    <row r="91">
      <c r="C91" s="31"/>
      <c r="D91" s="31"/>
    </row>
    <row r="92">
      <c r="C92" s="31"/>
      <c r="D92" s="31"/>
    </row>
    <row r="93">
      <c r="C93" s="31"/>
      <c r="D93" s="31"/>
    </row>
    <row r="94">
      <c r="C94" s="31"/>
      <c r="D94" s="31"/>
    </row>
    <row r="95">
      <c r="C95" s="31"/>
      <c r="D95" s="31"/>
    </row>
    <row r="96">
      <c r="C96" s="31"/>
      <c r="D96" s="31"/>
    </row>
    <row r="97">
      <c r="C97" s="31"/>
      <c r="D97" s="31"/>
    </row>
    <row r="98">
      <c r="C98" s="31"/>
      <c r="D98" s="31"/>
    </row>
    <row r="99">
      <c r="C99" s="31"/>
      <c r="D99" s="31"/>
    </row>
    <row r="100">
      <c r="C100" s="31"/>
      <c r="D100" s="31"/>
    </row>
    <row r="101">
      <c r="C101" s="31"/>
      <c r="D101" s="31"/>
    </row>
    <row r="102">
      <c r="C102" s="31"/>
      <c r="D102" s="31"/>
    </row>
    <row r="103">
      <c r="C103" s="31"/>
      <c r="D103" s="31"/>
    </row>
    <row r="104">
      <c r="C104" s="31"/>
      <c r="D104" s="31"/>
    </row>
    <row r="105">
      <c r="C105" s="31"/>
      <c r="D105" s="31"/>
    </row>
    <row r="106">
      <c r="C106" s="31"/>
      <c r="D106" s="31"/>
    </row>
    <row r="107">
      <c r="C107" s="31"/>
      <c r="D107" s="31"/>
    </row>
    <row r="108">
      <c r="C108" s="31"/>
      <c r="D108" s="31"/>
    </row>
    <row r="109">
      <c r="C109" s="31"/>
      <c r="D109" s="31"/>
    </row>
    <row r="110">
      <c r="C110" s="31"/>
      <c r="D110" s="31"/>
    </row>
    <row r="111">
      <c r="C111" s="31"/>
      <c r="D111" s="31"/>
    </row>
    <row r="112">
      <c r="C112" s="31"/>
      <c r="D112" s="31"/>
    </row>
    <row r="113">
      <c r="C113" s="31"/>
      <c r="D113" s="31"/>
    </row>
    <row r="114">
      <c r="C114" s="31"/>
      <c r="D114" s="31"/>
    </row>
    <row r="115">
      <c r="C115" s="31"/>
      <c r="D115" s="31"/>
    </row>
    <row r="116">
      <c r="C116" s="31"/>
      <c r="D116" s="31"/>
    </row>
    <row r="117">
      <c r="C117" s="31"/>
      <c r="D117" s="31"/>
    </row>
    <row r="118">
      <c r="C118" s="31"/>
      <c r="D118" s="31"/>
    </row>
    <row r="119">
      <c r="C119" s="31"/>
      <c r="D119" s="31"/>
    </row>
    <row r="120">
      <c r="C120" s="31"/>
      <c r="D120" s="31"/>
    </row>
    <row r="121">
      <c r="C121" s="31"/>
      <c r="D121" s="31"/>
    </row>
    <row r="122">
      <c r="C122" s="31"/>
      <c r="D122" s="31"/>
    </row>
    <row r="123">
      <c r="C123" s="31"/>
      <c r="D123" s="31"/>
    </row>
    <row r="124">
      <c r="C124" s="31"/>
      <c r="D124" s="31"/>
    </row>
    <row r="125">
      <c r="C125" s="31"/>
      <c r="D125" s="31"/>
    </row>
    <row r="126">
      <c r="C126" s="31"/>
      <c r="D126" s="31"/>
    </row>
    <row r="127">
      <c r="C127" s="31"/>
      <c r="D127" s="31"/>
    </row>
    <row r="128">
      <c r="C128" s="31"/>
      <c r="D128" s="31"/>
    </row>
    <row r="129">
      <c r="C129" s="31"/>
      <c r="D129" s="31"/>
    </row>
    <row r="130">
      <c r="C130" s="31"/>
      <c r="D130" s="31"/>
    </row>
    <row r="131">
      <c r="C131" s="31"/>
      <c r="D131" s="31"/>
    </row>
    <row r="132">
      <c r="C132" s="31"/>
      <c r="D132" s="31"/>
    </row>
    <row r="133">
      <c r="C133" s="31"/>
      <c r="D133" s="31"/>
    </row>
    <row r="134">
      <c r="C134" s="31"/>
      <c r="D134" s="31"/>
    </row>
    <row r="135">
      <c r="C135" s="31"/>
      <c r="D135" s="31"/>
    </row>
    <row r="136">
      <c r="C136" s="31"/>
      <c r="D136" s="31"/>
    </row>
    <row r="137">
      <c r="C137" s="31"/>
      <c r="D137" s="31"/>
    </row>
    <row r="138">
      <c r="C138" s="31"/>
      <c r="D138" s="31"/>
    </row>
    <row r="139">
      <c r="C139" s="31"/>
      <c r="D139" s="31"/>
    </row>
    <row r="140">
      <c r="C140" s="31"/>
      <c r="D140" s="31"/>
    </row>
    <row r="141">
      <c r="C141" s="31"/>
      <c r="D141" s="31"/>
    </row>
    <row r="142">
      <c r="C142" s="31"/>
      <c r="D142" s="31"/>
    </row>
    <row r="143">
      <c r="C143" s="31"/>
      <c r="D143" s="31"/>
    </row>
    <row r="144">
      <c r="C144" s="31"/>
      <c r="D144" s="31"/>
    </row>
    <row r="145">
      <c r="C145" s="31"/>
      <c r="D145" s="31"/>
    </row>
    <row r="146">
      <c r="C146" s="31"/>
      <c r="D146" s="31"/>
    </row>
    <row r="147">
      <c r="C147" s="31"/>
      <c r="D147" s="31"/>
    </row>
    <row r="148">
      <c r="C148" s="31"/>
      <c r="D148" s="31"/>
    </row>
    <row r="149">
      <c r="C149" s="31"/>
      <c r="D149" s="31"/>
    </row>
    <row r="150">
      <c r="C150" s="31"/>
      <c r="D150" s="31"/>
    </row>
    <row r="151">
      <c r="C151" s="31"/>
      <c r="D151" s="31"/>
    </row>
    <row r="152">
      <c r="C152" s="31"/>
      <c r="D152" s="31"/>
    </row>
    <row r="153">
      <c r="C153" s="31"/>
      <c r="D153" s="31"/>
    </row>
    <row r="154">
      <c r="C154" s="31"/>
      <c r="D154" s="31"/>
    </row>
    <row r="155">
      <c r="C155" s="31"/>
      <c r="D155" s="31"/>
    </row>
    <row r="156">
      <c r="C156" s="31"/>
      <c r="D156" s="31"/>
    </row>
    <row r="157">
      <c r="C157" s="31"/>
      <c r="D157" s="31"/>
    </row>
    <row r="158">
      <c r="C158" s="31"/>
      <c r="D158" s="31"/>
    </row>
    <row r="159">
      <c r="C159" s="31"/>
      <c r="D159" s="31"/>
    </row>
    <row r="160">
      <c r="C160" s="31"/>
      <c r="D160" s="31"/>
    </row>
    <row r="161">
      <c r="C161" s="31"/>
      <c r="D161" s="31"/>
    </row>
    <row r="162">
      <c r="C162" s="31"/>
      <c r="D162" s="31"/>
    </row>
    <row r="163">
      <c r="C163" s="31"/>
      <c r="D163" s="31"/>
    </row>
    <row r="164">
      <c r="C164" s="31"/>
      <c r="D164" s="31"/>
    </row>
    <row r="165">
      <c r="C165" s="31"/>
      <c r="D165" s="31"/>
    </row>
    <row r="166">
      <c r="C166" s="31"/>
      <c r="D166" s="31"/>
    </row>
    <row r="167">
      <c r="C167" s="31"/>
      <c r="D167" s="31"/>
    </row>
    <row r="168">
      <c r="C168" s="31"/>
      <c r="D168" s="31"/>
    </row>
    <row r="169">
      <c r="C169" s="31"/>
      <c r="D169" s="31"/>
    </row>
    <row r="170">
      <c r="C170" s="31"/>
      <c r="D170" s="31"/>
    </row>
    <row r="171">
      <c r="C171" s="31"/>
      <c r="D171" s="31"/>
    </row>
    <row r="172">
      <c r="C172" s="31"/>
      <c r="D172" s="31"/>
    </row>
    <row r="173">
      <c r="C173" s="31"/>
      <c r="D173" s="31"/>
    </row>
    <row r="174">
      <c r="C174" s="31"/>
      <c r="D174" s="31"/>
    </row>
    <row r="175">
      <c r="C175" s="31"/>
      <c r="D175" s="31"/>
    </row>
    <row r="176">
      <c r="C176" s="31"/>
      <c r="D176" s="31"/>
    </row>
    <row r="177">
      <c r="C177" s="31"/>
      <c r="D177" s="31"/>
    </row>
    <row r="178">
      <c r="C178" s="31"/>
      <c r="D178" s="31"/>
    </row>
    <row r="179">
      <c r="C179" s="31"/>
      <c r="D179" s="31"/>
    </row>
    <row r="180">
      <c r="C180" s="31"/>
      <c r="D180" s="31"/>
    </row>
    <row r="181">
      <c r="C181" s="31"/>
      <c r="D181" s="31"/>
    </row>
    <row r="182">
      <c r="C182" s="31"/>
      <c r="D182" s="31"/>
    </row>
    <row r="183">
      <c r="C183" s="31"/>
      <c r="D183" s="31"/>
    </row>
    <row r="184">
      <c r="C184" s="31"/>
      <c r="D184" s="31"/>
    </row>
    <row r="185">
      <c r="C185" s="31"/>
      <c r="D185" s="31"/>
    </row>
    <row r="186">
      <c r="C186" s="31"/>
      <c r="D186" s="31"/>
    </row>
    <row r="187">
      <c r="C187" s="31"/>
      <c r="D187" s="31"/>
    </row>
    <row r="188">
      <c r="C188" s="31"/>
      <c r="D188" s="31"/>
    </row>
    <row r="189">
      <c r="C189" s="31"/>
      <c r="D189" s="31"/>
    </row>
    <row r="190">
      <c r="C190" s="31"/>
      <c r="D190" s="31"/>
    </row>
    <row r="191">
      <c r="C191" s="31"/>
      <c r="D191" s="31"/>
    </row>
    <row r="192">
      <c r="C192" s="31"/>
      <c r="D192" s="31"/>
    </row>
    <row r="193">
      <c r="C193" s="31"/>
      <c r="D193" s="31"/>
    </row>
    <row r="194">
      <c r="C194" s="31"/>
      <c r="D194" s="31"/>
    </row>
    <row r="195">
      <c r="C195" s="31"/>
      <c r="D195" s="31"/>
    </row>
    <row r="196">
      <c r="C196" s="31"/>
      <c r="D196" s="31"/>
    </row>
    <row r="197">
      <c r="C197" s="31"/>
      <c r="D197" s="31"/>
    </row>
    <row r="198">
      <c r="C198" s="31"/>
      <c r="D198" s="31"/>
    </row>
    <row r="199">
      <c r="C199" s="31"/>
      <c r="D199" s="31"/>
    </row>
    <row r="200">
      <c r="C200" s="31"/>
      <c r="D200" s="31"/>
    </row>
    <row r="201">
      <c r="C201" s="31"/>
      <c r="D201" s="31"/>
    </row>
    <row r="202">
      <c r="C202" s="31"/>
      <c r="D202" s="31"/>
    </row>
    <row r="203">
      <c r="C203" s="31"/>
      <c r="D203" s="31"/>
    </row>
    <row r="204">
      <c r="C204" s="31"/>
      <c r="D204" s="31"/>
    </row>
    <row r="205">
      <c r="C205" s="31"/>
      <c r="D205" s="31"/>
    </row>
    <row r="206">
      <c r="C206" s="31"/>
      <c r="D206" s="31"/>
    </row>
    <row r="207">
      <c r="C207" s="31"/>
      <c r="D207" s="31"/>
    </row>
    <row r="208">
      <c r="C208" s="31"/>
      <c r="D208" s="31"/>
    </row>
    <row r="209">
      <c r="C209" s="31"/>
      <c r="D209" s="31"/>
    </row>
    <row r="210">
      <c r="C210" s="31"/>
      <c r="D210" s="31"/>
    </row>
    <row r="211">
      <c r="C211" s="31"/>
      <c r="D211" s="31"/>
    </row>
    <row r="212">
      <c r="C212" s="31"/>
      <c r="D212" s="31"/>
    </row>
    <row r="213">
      <c r="C213" s="31"/>
      <c r="D213" s="31"/>
    </row>
    <row r="214">
      <c r="C214" s="31"/>
      <c r="D214" s="31"/>
    </row>
    <row r="215">
      <c r="C215" s="31"/>
      <c r="D215" s="31"/>
    </row>
    <row r="216">
      <c r="C216" s="31"/>
      <c r="D216" s="31"/>
    </row>
    <row r="217">
      <c r="C217" s="31"/>
      <c r="D217" s="31"/>
    </row>
    <row r="218">
      <c r="C218" s="31"/>
      <c r="D218" s="31"/>
    </row>
    <row r="219">
      <c r="C219" s="31"/>
      <c r="D219" s="31"/>
    </row>
    <row r="220">
      <c r="C220" s="31"/>
      <c r="D220" s="31"/>
    </row>
    <row r="221">
      <c r="C221" s="31"/>
      <c r="D221" s="31"/>
    </row>
    <row r="222">
      <c r="C222" s="31"/>
      <c r="D222" s="31"/>
    </row>
    <row r="223">
      <c r="C223" s="31"/>
      <c r="D223" s="31"/>
    </row>
    <row r="224">
      <c r="C224" s="31"/>
      <c r="D224" s="31"/>
    </row>
    <row r="225">
      <c r="C225" s="31"/>
      <c r="D225" s="31"/>
    </row>
    <row r="226">
      <c r="C226" s="31"/>
      <c r="D226" s="31"/>
    </row>
    <row r="227">
      <c r="C227" s="31"/>
      <c r="D227" s="31"/>
    </row>
    <row r="228">
      <c r="C228" s="31"/>
      <c r="D228" s="31"/>
    </row>
    <row r="229">
      <c r="C229" s="31"/>
      <c r="D229" s="31"/>
    </row>
    <row r="230">
      <c r="C230" s="31"/>
      <c r="D230" s="31"/>
    </row>
    <row r="231">
      <c r="C231" s="31"/>
      <c r="D231" s="31"/>
    </row>
    <row r="232">
      <c r="C232" s="31"/>
      <c r="D232" s="31"/>
    </row>
    <row r="233">
      <c r="C233" s="31"/>
      <c r="D233" s="31"/>
    </row>
    <row r="234">
      <c r="C234" s="31"/>
      <c r="D234" s="31"/>
    </row>
    <row r="235">
      <c r="C235" s="31"/>
      <c r="D235" s="31"/>
    </row>
    <row r="236">
      <c r="C236" s="31"/>
      <c r="D236" s="31"/>
    </row>
    <row r="237">
      <c r="C237" s="31"/>
      <c r="D237" s="31"/>
    </row>
    <row r="238">
      <c r="C238" s="31"/>
      <c r="D238" s="31"/>
    </row>
    <row r="239">
      <c r="C239" s="31"/>
      <c r="D239" s="31"/>
    </row>
    <row r="240">
      <c r="C240" s="31"/>
      <c r="D240" s="31"/>
    </row>
    <row r="241">
      <c r="C241" s="31"/>
      <c r="D241" s="31"/>
    </row>
    <row r="242">
      <c r="C242" s="31"/>
      <c r="D242" s="31"/>
    </row>
    <row r="243">
      <c r="C243" s="31"/>
      <c r="D243" s="31"/>
    </row>
    <row r="244">
      <c r="C244" s="31"/>
      <c r="D244" s="31"/>
    </row>
    <row r="245">
      <c r="C245" s="31"/>
      <c r="D245" s="31"/>
    </row>
    <row r="246">
      <c r="C246" s="31"/>
      <c r="D246" s="31"/>
    </row>
    <row r="247">
      <c r="C247" s="31"/>
      <c r="D247" s="31"/>
    </row>
    <row r="248">
      <c r="C248" s="31"/>
      <c r="D248" s="31"/>
    </row>
    <row r="249">
      <c r="C249" s="31"/>
      <c r="D249" s="31"/>
    </row>
    <row r="250">
      <c r="C250" s="31"/>
      <c r="D250" s="31"/>
    </row>
    <row r="251">
      <c r="C251" s="31"/>
      <c r="D251" s="31"/>
    </row>
    <row r="252">
      <c r="C252" s="31"/>
      <c r="D252" s="31"/>
    </row>
    <row r="253">
      <c r="C253" s="31"/>
      <c r="D253" s="31"/>
    </row>
    <row r="254">
      <c r="C254" s="31"/>
      <c r="D254" s="31"/>
    </row>
    <row r="255">
      <c r="C255" s="31"/>
      <c r="D255" s="31"/>
    </row>
    <row r="256">
      <c r="C256" s="31"/>
      <c r="D256" s="31"/>
    </row>
    <row r="257">
      <c r="C257" s="31"/>
      <c r="D257" s="31"/>
    </row>
    <row r="258">
      <c r="C258" s="31"/>
      <c r="D258" s="31"/>
    </row>
    <row r="259">
      <c r="C259" s="31"/>
      <c r="D259" s="31"/>
    </row>
    <row r="260">
      <c r="C260" s="31"/>
      <c r="D260" s="31"/>
    </row>
    <row r="261">
      <c r="C261" s="31"/>
      <c r="D261" s="31"/>
    </row>
    <row r="262">
      <c r="C262" s="31"/>
      <c r="D262" s="31"/>
    </row>
    <row r="263">
      <c r="C263" s="31"/>
      <c r="D263" s="31"/>
    </row>
    <row r="264">
      <c r="C264" s="31"/>
      <c r="D264" s="31"/>
    </row>
    <row r="265">
      <c r="C265" s="31"/>
      <c r="D265" s="31"/>
    </row>
    <row r="266">
      <c r="C266" s="31"/>
      <c r="D266" s="31"/>
    </row>
    <row r="267">
      <c r="C267" s="31"/>
      <c r="D267" s="31"/>
    </row>
    <row r="268">
      <c r="C268" s="31"/>
      <c r="D268" s="31"/>
    </row>
    <row r="269">
      <c r="C269" s="31"/>
      <c r="D269" s="31"/>
    </row>
    <row r="270">
      <c r="C270" s="31"/>
      <c r="D270" s="31"/>
    </row>
    <row r="271">
      <c r="C271" s="31"/>
      <c r="D271" s="31"/>
    </row>
    <row r="272">
      <c r="C272" s="31"/>
      <c r="D272" s="31"/>
    </row>
    <row r="273">
      <c r="C273" s="31"/>
      <c r="D273" s="31"/>
    </row>
    <row r="274">
      <c r="C274" s="31"/>
      <c r="D274" s="31"/>
    </row>
    <row r="275">
      <c r="C275" s="31"/>
      <c r="D275" s="31"/>
    </row>
    <row r="276">
      <c r="C276" s="31"/>
      <c r="D276" s="31"/>
    </row>
    <row r="277">
      <c r="C277" s="31"/>
      <c r="D277" s="31"/>
    </row>
    <row r="278">
      <c r="C278" s="31"/>
      <c r="D278" s="31"/>
    </row>
    <row r="279">
      <c r="C279" s="31"/>
      <c r="D279" s="31"/>
    </row>
    <row r="280">
      <c r="C280" s="31"/>
      <c r="D280" s="31"/>
    </row>
    <row r="281">
      <c r="C281" s="31"/>
      <c r="D281" s="31"/>
    </row>
    <row r="282">
      <c r="C282" s="31"/>
      <c r="D282" s="31"/>
    </row>
    <row r="283">
      <c r="C283" s="31"/>
      <c r="D283" s="31"/>
    </row>
    <row r="284">
      <c r="C284" s="31"/>
      <c r="D284" s="31"/>
    </row>
    <row r="285">
      <c r="C285" s="31"/>
      <c r="D285" s="31"/>
    </row>
    <row r="286">
      <c r="C286" s="31"/>
      <c r="D286" s="31"/>
    </row>
    <row r="287">
      <c r="C287" s="31"/>
      <c r="D287" s="31"/>
    </row>
    <row r="288">
      <c r="C288" s="31"/>
      <c r="D288" s="31"/>
    </row>
    <row r="289">
      <c r="C289" s="31"/>
      <c r="D289" s="31"/>
    </row>
    <row r="290">
      <c r="C290" s="31"/>
      <c r="D290" s="31"/>
    </row>
    <row r="291">
      <c r="C291" s="31"/>
      <c r="D291" s="31"/>
    </row>
    <row r="292">
      <c r="C292" s="31"/>
      <c r="D292" s="31"/>
    </row>
    <row r="293">
      <c r="C293" s="31"/>
      <c r="D293" s="31"/>
    </row>
    <row r="294">
      <c r="C294" s="31"/>
      <c r="D294" s="31"/>
    </row>
    <row r="295">
      <c r="C295" s="31"/>
      <c r="D295" s="31"/>
    </row>
    <row r="296">
      <c r="C296" s="31"/>
      <c r="D296" s="31"/>
    </row>
    <row r="297">
      <c r="C297" s="31"/>
      <c r="D297" s="31"/>
    </row>
    <row r="298">
      <c r="C298" s="31"/>
      <c r="D298" s="31"/>
    </row>
    <row r="299">
      <c r="C299" s="31"/>
      <c r="D299" s="31"/>
    </row>
    <row r="300">
      <c r="C300" s="31"/>
      <c r="D300" s="31"/>
    </row>
    <row r="301">
      <c r="C301" s="31"/>
      <c r="D301" s="31"/>
    </row>
    <row r="302">
      <c r="C302" s="31"/>
      <c r="D302" s="31"/>
    </row>
    <row r="303">
      <c r="C303" s="31"/>
      <c r="D303" s="31"/>
    </row>
    <row r="304">
      <c r="C304" s="31"/>
      <c r="D304" s="31"/>
    </row>
    <row r="305">
      <c r="C305" s="31"/>
      <c r="D305" s="31"/>
    </row>
    <row r="306">
      <c r="C306" s="31"/>
      <c r="D306" s="31"/>
    </row>
    <row r="307">
      <c r="C307" s="31"/>
      <c r="D307" s="31"/>
    </row>
    <row r="308">
      <c r="C308" s="31"/>
      <c r="D308" s="31"/>
    </row>
    <row r="309">
      <c r="C309" s="31"/>
      <c r="D309" s="31"/>
    </row>
    <row r="310">
      <c r="C310" s="31"/>
      <c r="D310" s="31"/>
    </row>
    <row r="311">
      <c r="C311" s="31"/>
      <c r="D311" s="31"/>
    </row>
    <row r="312">
      <c r="C312" s="31"/>
      <c r="D312" s="31"/>
    </row>
    <row r="313">
      <c r="C313" s="31"/>
      <c r="D313" s="31"/>
    </row>
    <row r="314">
      <c r="C314" s="31"/>
      <c r="D314" s="31"/>
    </row>
    <row r="315">
      <c r="C315" s="31"/>
      <c r="D315" s="31"/>
    </row>
    <row r="316">
      <c r="C316" s="31"/>
      <c r="D316" s="31"/>
    </row>
    <row r="317">
      <c r="C317" s="31"/>
      <c r="D317" s="31"/>
    </row>
    <row r="318">
      <c r="C318" s="31"/>
      <c r="D318" s="31"/>
    </row>
    <row r="319">
      <c r="C319" s="31"/>
      <c r="D319" s="31"/>
    </row>
    <row r="320">
      <c r="C320" s="31"/>
      <c r="D320" s="31"/>
    </row>
    <row r="321">
      <c r="C321" s="31"/>
      <c r="D321" s="31"/>
    </row>
    <row r="322">
      <c r="C322" s="31"/>
      <c r="D322" s="31"/>
    </row>
    <row r="323">
      <c r="C323" s="31"/>
      <c r="D323" s="31"/>
    </row>
    <row r="324">
      <c r="C324" s="31"/>
      <c r="D324" s="31"/>
    </row>
    <row r="325">
      <c r="C325" s="31"/>
      <c r="D325" s="31"/>
    </row>
    <row r="326">
      <c r="C326" s="31"/>
      <c r="D326" s="31"/>
    </row>
    <row r="327">
      <c r="C327" s="31"/>
      <c r="D327" s="31"/>
    </row>
    <row r="328">
      <c r="C328" s="31"/>
      <c r="D328" s="31"/>
    </row>
    <row r="329">
      <c r="C329" s="31"/>
      <c r="D329" s="31"/>
    </row>
    <row r="330">
      <c r="C330" s="31"/>
      <c r="D330" s="31"/>
    </row>
    <row r="331">
      <c r="C331" s="31"/>
      <c r="D331" s="31"/>
    </row>
    <row r="332">
      <c r="C332" s="31"/>
      <c r="D332" s="31"/>
    </row>
    <row r="333">
      <c r="C333" s="31"/>
      <c r="D333" s="31"/>
    </row>
    <row r="334">
      <c r="C334" s="31"/>
      <c r="D334" s="31"/>
    </row>
    <row r="335">
      <c r="C335" s="31"/>
      <c r="D335" s="31"/>
    </row>
    <row r="336">
      <c r="C336" s="31"/>
      <c r="D336" s="31"/>
    </row>
    <row r="337">
      <c r="C337" s="31"/>
      <c r="D337" s="31"/>
    </row>
    <row r="338">
      <c r="C338" s="31"/>
      <c r="D338" s="31"/>
    </row>
    <row r="339">
      <c r="C339" s="31"/>
      <c r="D339" s="31"/>
    </row>
    <row r="340">
      <c r="C340" s="31"/>
      <c r="D340" s="31"/>
    </row>
    <row r="341">
      <c r="C341" s="31"/>
      <c r="D341" s="31"/>
    </row>
    <row r="342">
      <c r="C342" s="31"/>
      <c r="D342" s="31"/>
    </row>
    <row r="343">
      <c r="C343" s="31"/>
      <c r="D343" s="31"/>
    </row>
    <row r="344">
      <c r="C344" s="31"/>
      <c r="D344" s="31"/>
    </row>
    <row r="345">
      <c r="C345" s="31"/>
      <c r="D345" s="31"/>
    </row>
    <row r="346">
      <c r="C346" s="31"/>
      <c r="D346" s="31"/>
    </row>
    <row r="347">
      <c r="C347" s="31"/>
      <c r="D347" s="31"/>
    </row>
    <row r="348">
      <c r="C348" s="31"/>
      <c r="D348" s="31"/>
    </row>
    <row r="349">
      <c r="C349" s="31"/>
      <c r="D349" s="31"/>
    </row>
    <row r="350">
      <c r="C350" s="31"/>
      <c r="D350" s="31"/>
    </row>
    <row r="351">
      <c r="C351" s="31"/>
      <c r="D351" s="31"/>
    </row>
    <row r="352">
      <c r="C352" s="31"/>
      <c r="D352" s="31"/>
    </row>
    <row r="353">
      <c r="C353" s="31"/>
      <c r="D353" s="31"/>
    </row>
    <row r="354">
      <c r="C354" s="31"/>
      <c r="D354" s="31"/>
    </row>
    <row r="355">
      <c r="C355" s="31"/>
      <c r="D355" s="31"/>
    </row>
    <row r="356">
      <c r="C356" s="31"/>
      <c r="D356" s="31"/>
    </row>
    <row r="357">
      <c r="C357" s="31"/>
      <c r="D357" s="31"/>
    </row>
    <row r="358">
      <c r="C358" s="31"/>
      <c r="D358" s="31"/>
    </row>
    <row r="359">
      <c r="C359" s="31"/>
      <c r="D359" s="31"/>
    </row>
    <row r="360">
      <c r="C360" s="31"/>
      <c r="D360" s="31"/>
    </row>
    <row r="361">
      <c r="C361" s="31"/>
      <c r="D361" s="31"/>
    </row>
    <row r="362">
      <c r="C362" s="31"/>
      <c r="D362" s="31"/>
    </row>
    <row r="363">
      <c r="C363" s="31"/>
      <c r="D363" s="31"/>
    </row>
    <row r="364">
      <c r="C364" s="31"/>
      <c r="D364" s="31"/>
    </row>
    <row r="365">
      <c r="C365" s="31"/>
      <c r="D365" s="31"/>
    </row>
    <row r="366">
      <c r="C366" s="31"/>
      <c r="D366" s="31"/>
    </row>
    <row r="367">
      <c r="C367" s="31"/>
      <c r="D367" s="31"/>
    </row>
    <row r="368">
      <c r="C368" s="31"/>
      <c r="D368" s="31"/>
    </row>
    <row r="369">
      <c r="C369" s="31"/>
      <c r="D369" s="31"/>
    </row>
    <row r="370">
      <c r="C370" s="31"/>
      <c r="D370" s="31"/>
    </row>
    <row r="371">
      <c r="C371" s="31"/>
      <c r="D371" s="31"/>
    </row>
    <row r="372">
      <c r="C372" s="31"/>
      <c r="D372" s="31"/>
    </row>
    <row r="373">
      <c r="C373" s="31"/>
      <c r="D373" s="31"/>
    </row>
    <row r="374">
      <c r="C374" s="31"/>
      <c r="D374" s="31"/>
    </row>
    <row r="375">
      <c r="C375" s="31"/>
      <c r="D375" s="31"/>
    </row>
    <row r="376">
      <c r="C376" s="31"/>
      <c r="D376" s="31"/>
    </row>
    <row r="377">
      <c r="C377" s="31"/>
      <c r="D377" s="31"/>
    </row>
    <row r="378">
      <c r="C378" s="31"/>
      <c r="D378" s="31"/>
    </row>
    <row r="379">
      <c r="C379" s="31"/>
      <c r="D379" s="31"/>
    </row>
    <row r="380">
      <c r="C380" s="31"/>
      <c r="D380" s="31"/>
    </row>
    <row r="381">
      <c r="C381" s="31"/>
      <c r="D381" s="31"/>
    </row>
    <row r="382">
      <c r="C382" s="31"/>
      <c r="D382" s="31"/>
    </row>
    <row r="383">
      <c r="C383" s="31"/>
      <c r="D383" s="31"/>
    </row>
    <row r="384">
      <c r="C384" s="31"/>
      <c r="D384" s="31"/>
    </row>
    <row r="385">
      <c r="C385" s="31"/>
      <c r="D385" s="31"/>
    </row>
    <row r="386">
      <c r="C386" s="31"/>
      <c r="D386" s="31"/>
    </row>
    <row r="387">
      <c r="C387" s="31"/>
      <c r="D387" s="31"/>
    </row>
    <row r="388">
      <c r="C388" s="31"/>
      <c r="D388" s="31"/>
    </row>
    <row r="389">
      <c r="C389" s="31"/>
      <c r="D389" s="31"/>
    </row>
    <row r="390">
      <c r="C390" s="31"/>
      <c r="D390" s="31"/>
    </row>
    <row r="391">
      <c r="C391" s="31"/>
      <c r="D391" s="31"/>
    </row>
    <row r="392">
      <c r="C392" s="31"/>
      <c r="D392" s="31"/>
    </row>
    <row r="393">
      <c r="C393" s="31"/>
      <c r="D393" s="31"/>
    </row>
    <row r="394">
      <c r="C394" s="31"/>
      <c r="D394" s="31"/>
    </row>
    <row r="395">
      <c r="C395" s="31"/>
      <c r="D395" s="31"/>
    </row>
    <row r="396">
      <c r="C396" s="31"/>
      <c r="D396" s="31"/>
    </row>
    <row r="397">
      <c r="C397" s="31"/>
      <c r="D397" s="31"/>
    </row>
    <row r="398">
      <c r="C398" s="31"/>
      <c r="D398" s="31"/>
    </row>
    <row r="399">
      <c r="C399" s="31"/>
      <c r="D399" s="31"/>
    </row>
    <row r="400">
      <c r="C400" s="31"/>
      <c r="D400" s="31"/>
    </row>
    <row r="401">
      <c r="C401" s="31"/>
      <c r="D401" s="31"/>
    </row>
    <row r="402">
      <c r="C402" s="31"/>
      <c r="D402" s="31"/>
    </row>
    <row r="403">
      <c r="C403" s="31"/>
      <c r="D403" s="31"/>
    </row>
    <row r="404">
      <c r="C404" s="31"/>
      <c r="D404" s="31"/>
    </row>
    <row r="405">
      <c r="C405" s="31"/>
      <c r="D405" s="31"/>
    </row>
    <row r="406">
      <c r="C406" s="31"/>
      <c r="D406" s="31"/>
    </row>
    <row r="407">
      <c r="C407" s="31"/>
      <c r="D407" s="31"/>
    </row>
    <row r="408">
      <c r="C408" s="31"/>
      <c r="D408" s="31"/>
    </row>
    <row r="409">
      <c r="C409" s="31"/>
      <c r="D409" s="31"/>
    </row>
    <row r="410">
      <c r="C410" s="31"/>
      <c r="D410" s="31"/>
    </row>
    <row r="411">
      <c r="C411" s="31"/>
      <c r="D411" s="31"/>
    </row>
    <row r="412">
      <c r="C412" s="31"/>
      <c r="D412" s="31"/>
    </row>
    <row r="413">
      <c r="C413" s="31"/>
      <c r="D413" s="31"/>
    </row>
    <row r="414">
      <c r="C414" s="31"/>
      <c r="D414" s="31"/>
    </row>
    <row r="415">
      <c r="C415" s="31"/>
      <c r="D415" s="31"/>
    </row>
    <row r="416">
      <c r="C416" s="31"/>
      <c r="D416" s="31"/>
    </row>
    <row r="417">
      <c r="C417" s="31"/>
      <c r="D417" s="31"/>
    </row>
    <row r="418">
      <c r="C418" s="31"/>
      <c r="D418" s="31"/>
    </row>
    <row r="419">
      <c r="C419" s="31"/>
      <c r="D419" s="31"/>
    </row>
    <row r="420">
      <c r="C420" s="31"/>
      <c r="D420" s="31"/>
    </row>
    <row r="421">
      <c r="C421" s="31"/>
      <c r="D421" s="31"/>
    </row>
    <row r="422">
      <c r="C422" s="31"/>
      <c r="D422" s="31"/>
    </row>
    <row r="423">
      <c r="C423" s="31"/>
      <c r="D423" s="31"/>
    </row>
    <row r="424">
      <c r="C424" s="31"/>
      <c r="D424" s="31"/>
    </row>
    <row r="425">
      <c r="C425" s="31"/>
      <c r="D425" s="31"/>
    </row>
    <row r="426">
      <c r="C426" s="31"/>
      <c r="D426" s="31"/>
    </row>
    <row r="427">
      <c r="C427" s="31"/>
      <c r="D427" s="31"/>
    </row>
    <row r="428">
      <c r="C428" s="31"/>
      <c r="D428" s="31"/>
    </row>
    <row r="429">
      <c r="C429" s="31"/>
      <c r="D429" s="31"/>
    </row>
    <row r="430">
      <c r="C430" s="31"/>
      <c r="D430" s="31"/>
    </row>
    <row r="431">
      <c r="C431" s="31"/>
      <c r="D431" s="31"/>
    </row>
    <row r="432">
      <c r="C432" s="31"/>
      <c r="D432" s="31"/>
    </row>
    <row r="433">
      <c r="C433" s="31"/>
      <c r="D433" s="31"/>
    </row>
    <row r="434">
      <c r="C434" s="31"/>
      <c r="D434" s="31"/>
    </row>
    <row r="435">
      <c r="C435" s="31"/>
      <c r="D435" s="31"/>
    </row>
    <row r="436">
      <c r="C436" s="31"/>
      <c r="D436" s="31"/>
    </row>
    <row r="437">
      <c r="C437" s="31"/>
      <c r="D437" s="31"/>
    </row>
    <row r="438">
      <c r="C438" s="31"/>
      <c r="D438" s="31"/>
    </row>
    <row r="439">
      <c r="C439" s="31"/>
      <c r="D439" s="31"/>
    </row>
    <row r="440">
      <c r="C440" s="31"/>
      <c r="D440" s="31"/>
    </row>
    <row r="441">
      <c r="C441" s="31"/>
      <c r="D441" s="31"/>
    </row>
    <row r="442">
      <c r="C442" s="31"/>
      <c r="D442" s="31"/>
    </row>
    <row r="443">
      <c r="C443" s="31"/>
      <c r="D443" s="31"/>
    </row>
    <row r="444">
      <c r="C444" s="31"/>
      <c r="D444" s="31"/>
    </row>
    <row r="445">
      <c r="C445" s="31"/>
      <c r="D445" s="31"/>
    </row>
    <row r="446">
      <c r="C446" s="31"/>
      <c r="D446" s="31"/>
    </row>
    <row r="447">
      <c r="C447" s="31"/>
      <c r="D447" s="31"/>
    </row>
    <row r="448">
      <c r="C448" s="31"/>
      <c r="D448" s="31"/>
    </row>
    <row r="449">
      <c r="C449" s="31"/>
      <c r="D449" s="31"/>
    </row>
    <row r="450">
      <c r="C450" s="31"/>
      <c r="D450" s="31"/>
    </row>
    <row r="451">
      <c r="C451" s="31"/>
      <c r="D451" s="31"/>
    </row>
    <row r="452">
      <c r="C452" s="31"/>
      <c r="D452" s="31"/>
    </row>
    <row r="453">
      <c r="C453" s="31"/>
      <c r="D453" s="31"/>
    </row>
    <row r="454">
      <c r="C454" s="31"/>
      <c r="D454" s="31"/>
    </row>
    <row r="455">
      <c r="C455" s="31"/>
      <c r="D455" s="31"/>
    </row>
    <row r="456">
      <c r="C456" s="31"/>
      <c r="D456" s="31"/>
    </row>
    <row r="457">
      <c r="C457" s="31"/>
      <c r="D457" s="31"/>
    </row>
    <row r="458">
      <c r="C458" s="31"/>
      <c r="D458" s="31"/>
    </row>
    <row r="459">
      <c r="C459" s="31"/>
      <c r="D459" s="31"/>
    </row>
    <row r="460">
      <c r="C460" s="31"/>
      <c r="D460" s="31"/>
    </row>
    <row r="461">
      <c r="C461" s="31"/>
      <c r="D461" s="31"/>
    </row>
    <row r="462">
      <c r="C462" s="31"/>
      <c r="D462" s="31"/>
    </row>
    <row r="463">
      <c r="C463" s="31"/>
      <c r="D463" s="31"/>
    </row>
    <row r="464">
      <c r="C464" s="31"/>
      <c r="D464" s="31"/>
    </row>
    <row r="465">
      <c r="C465" s="31"/>
      <c r="D465" s="31"/>
    </row>
    <row r="466">
      <c r="C466" s="31"/>
      <c r="D466" s="31"/>
    </row>
    <row r="467">
      <c r="C467" s="31"/>
      <c r="D467" s="31"/>
    </row>
    <row r="468">
      <c r="C468" s="31"/>
      <c r="D468" s="31"/>
    </row>
    <row r="469">
      <c r="C469" s="31"/>
      <c r="D469" s="31"/>
    </row>
    <row r="470">
      <c r="C470" s="31"/>
      <c r="D470" s="31"/>
    </row>
    <row r="471">
      <c r="C471" s="31"/>
      <c r="D471" s="31"/>
    </row>
    <row r="472">
      <c r="C472" s="31"/>
      <c r="D472" s="31"/>
    </row>
    <row r="473">
      <c r="C473" s="31"/>
      <c r="D473" s="31"/>
    </row>
    <row r="474">
      <c r="C474" s="31"/>
      <c r="D474" s="31"/>
    </row>
    <row r="475">
      <c r="C475" s="31"/>
      <c r="D475" s="31"/>
    </row>
    <row r="476">
      <c r="C476" s="31"/>
      <c r="D476" s="31"/>
    </row>
    <row r="477">
      <c r="C477" s="31"/>
      <c r="D477" s="31"/>
    </row>
    <row r="478">
      <c r="C478" s="31"/>
      <c r="D478" s="31"/>
    </row>
    <row r="479">
      <c r="C479" s="31"/>
      <c r="D479" s="31"/>
    </row>
    <row r="480">
      <c r="C480" s="31"/>
      <c r="D480" s="31"/>
    </row>
    <row r="481">
      <c r="C481" s="31"/>
      <c r="D481" s="31"/>
    </row>
    <row r="482">
      <c r="C482" s="31"/>
      <c r="D482" s="31"/>
    </row>
    <row r="483">
      <c r="C483" s="31"/>
      <c r="D483" s="31"/>
    </row>
    <row r="484">
      <c r="C484" s="31"/>
      <c r="D484" s="31"/>
    </row>
    <row r="485">
      <c r="C485" s="31"/>
      <c r="D485" s="31"/>
    </row>
    <row r="486">
      <c r="C486" s="31"/>
      <c r="D486" s="31"/>
    </row>
    <row r="487">
      <c r="C487" s="31"/>
      <c r="D487" s="31"/>
    </row>
    <row r="488">
      <c r="C488" s="31"/>
      <c r="D488" s="31"/>
    </row>
    <row r="489">
      <c r="C489" s="31"/>
      <c r="D489" s="31"/>
    </row>
    <row r="490">
      <c r="C490" s="31"/>
      <c r="D490" s="31"/>
    </row>
    <row r="491">
      <c r="C491" s="31"/>
      <c r="D491" s="31"/>
    </row>
    <row r="492">
      <c r="C492" s="31"/>
      <c r="D492" s="31"/>
    </row>
    <row r="493">
      <c r="C493" s="31"/>
      <c r="D493" s="31"/>
    </row>
    <row r="494">
      <c r="C494" s="31"/>
      <c r="D494" s="31"/>
    </row>
    <row r="495">
      <c r="C495" s="31"/>
      <c r="D495" s="31"/>
    </row>
    <row r="496">
      <c r="C496" s="31"/>
      <c r="D496" s="31"/>
    </row>
    <row r="497">
      <c r="C497" s="31"/>
      <c r="D497" s="31"/>
    </row>
    <row r="498">
      <c r="C498" s="31"/>
      <c r="D498" s="31"/>
    </row>
    <row r="499">
      <c r="C499" s="31"/>
      <c r="D499" s="31"/>
    </row>
    <row r="500">
      <c r="C500" s="31"/>
      <c r="D500" s="31"/>
    </row>
    <row r="501">
      <c r="C501" s="31"/>
      <c r="D501" s="31"/>
    </row>
    <row r="502">
      <c r="C502" s="31"/>
      <c r="D502" s="31"/>
    </row>
    <row r="503">
      <c r="C503" s="31"/>
      <c r="D503" s="31"/>
    </row>
    <row r="504">
      <c r="C504" s="31"/>
      <c r="D504" s="31"/>
    </row>
    <row r="505">
      <c r="C505" s="31"/>
      <c r="D505" s="31"/>
    </row>
    <row r="506">
      <c r="C506" s="31"/>
      <c r="D506" s="31"/>
    </row>
    <row r="507">
      <c r="C507" s="31"/>
      <c r="D507" s="31"/>
    </row>
    <row r="508">
      <c r="C508" s="31"/>
      <c r="D508" s="31"/>
    </row>
    <row r="509">
      <c r="C509" s="31"/>
      <c r="D509" s="31"/>
    </row>
    <row r="510">
      <c r="C510" s="31"/>
      <c r="D510" s="31"/>
    </row>
    <row r="511">
      <c r="C511" s="31"/>
      <c r="D511" s="31"/>
    </row>
    <row r="512">
      <c r="C512" s="31"/>
      <c r="D512" s="31"/>
    </row>
    <row r="513">
      <c r="C513" s="31"/>
      <c r="D513" s="31"/>
    </row>
    <row r="514">
      <c r="C514" s="31"/>
      <c r="D514" s="31"/>
    </row>
    <row r="515">
      <c r="C515" s="31"/>
      <c r="D515" s="31"/>
    </row>
    <row r="516">
      <c r="C516" s="31"/>
      <c r="D516" s="31"/>
    </row>
    <row r="517">
      <c r="C517" s="31"/>
      <c r="D517" s="31"/>
    </row>
    <row r="518">
      <c r="C518" s="31"/>
      <c r="D518" s="31"/>
    </row>
    <row r="519">
      <c r="C519" s="31"/>
      <c r="D519" s="31"/>
    </row>
    <row r="520">
      <c r="C520" s="31"/>
      <c r="D520" s="31"/>
    </row>
    <row r="521">
      <c r="C521" s="31"/>
      <c r="D521" s="31"/>
    </row>
    <row r="522">
      <c r="C522" s="31"/>
      <c r="D522" s="31"/>
    </row>
    <row r="523">
      <c r="C523" s="31"/>
      <c r="D523" s="31"/>
    </row>
    <row r="524">
      <c r="C524" s="31"/>
      <c r="D524" s="31"/>
    </row>
    <row r="525">
      <c r="C525" s="31"/>
      <c r="D525" s="31"/>
    </row>
    <row r="526">
      <c r="C526" s="31"/>
      <c r="D526" s="31"/>
    </row>
    <row r="527">
      <c r="C527" s="31"/>
      <c r="D527" s="31"/>
    </row>
    <row r="528">
      <c r="C528" s="31"/>
      <c r="D528" s="31"/>
    </row>
    <row r="529">
      <c r="C529" s="31"/>
      <c r="D529" s="31"/>
    </row>
    <row r="530">
      <c r="C530" s="31"/>
      <c r="D530" s="31"/>
    </row>
    <row r="531">
      <c r="C531" s="31"/>
      <c r="D531" s="31"/>
    </row>
    <row r="532">
      <c r="C532" s="31"/>
      <c r="D532" s="31"/>
    </row>
    <row r="533">
      <c r="C533" s="31"/>
      <c r="D533" s="31"/>
    </row>
    <row r="534">
      <c r="C534" s="31"/>
      <c r="D534" s="31"/>
    </row>
    <row r="535">
      <c r="C535" s="31"/>
      <c r="D535" s="31"/>
    </row>
    <row r="536">
      <c r="C536" s="31"/>
      <c r="D536" s="31"/>
    </row>
    <row r="537">
      <c r="C537" s="31"/>
      <c r="D537" s="31"/>
    </row>
    <row r="538">
      <c r="C538" s="31"/>
      <c r="D538" s="31"/>
    </row>
    <row r="539">
      <c r="C539" s="31"/>
      <c r="D539" s="31"/>
    </row>
    <row r="540">
      <c r="C540" s="31"/>
      <c r="D540" s="31"/>
    </row>
    <row r="541">
      <c r="C541" s="31"/>
      <c r="D541" s="31"/>
    </row>
    <row r="542">
      <c r="C542" s="31"/>
      <c r="D542" s="31"/>
    </row>
    <row r="543">
      <c r="C543" s="31"/>
      <c r="D543" s="31"/>
    </row>
    <row r="544">
      <c r="C544" s="31"/>
      <c r="D544" s="31"/>
    </row>
    <row r="545">
      <c r="C545" s="31"/>
      <c r="D545" s="31"/>
    </row>
    <row r="546">
      <c r="C546" s="31"/>
      <c r="D546" s="31"/>
    </row>
    <row r="547">
      <c r="C547" s="31"/>
      <c r="D547" s="31"/>
    </row>
    <row r="548">
      <c r="C548" s="31"/>
      <c r="D548" s="31"/>
    </row>
    <row r="549">
      <c r="C549" s="31"/>
      <c r="D549" s="31"/>
    </row>
    <row r="550">
      <c r="C550" s="31"/>
      <c r="D550" s="31"/>
    </row>
    <row r="551">
      <c r="C551" s="31"/>
      <c r="D551" s="31"/>
    </row>
    <row r="552">
      <c r="C552" s="31"/>
      <c r="D552" s="31"/>
    </row>
    <row r="553">
      <c r="C553" s="31"/>
      <c r="D553" s="31"/>
    </row>
    <row r="554">
      <c r="C554" s="31"/>
      <c r="D554" s="31"/>
    </row>
    <row r="555">
      <c r="C555" s="31"/>
      <c r="D555" s="31"/>
    </row>
    <row r="556">
      <c r="C556" s="31"/>
      <c r="D556" s="31"/>
    </row>
    <row r="557">
      <c r="C557" s="31"/>
      <c r="D557" s="31"/>
    </row>
    <row r="558">
      <c r="C558" s="31"/>
      <c r="D558" s="31"/>
    </row>
    <row r="559">
      <c r="C559" s="31"/>
      <c r="D559" s="31"/>
    </row>
    <row r="560">
      <c r="C560" s="31"/>
      <c r="D560" s="31"/>
    </row>
    <row r="561">
      <c r="C561" s="31"/>
      <c r="D561" s="31"/>
    </row>
    <row r="562">
      <c r="C562" s="31"/>
      <c r="D562" s="31"/>
    </row>
    <row r="563">
      <c r="C563" s="31"/>
      <c r="D563" s="31"/>
    </row>
    <row r="564">
      <c r="C564" s="31"/>
      <c r="D564" s="31"/>
    </row>
    <row r="565">
      <c r="C565" s="31"/>
      <c r="D565" s="31"/>
    </row>
    <row r="566">
      <c r="C566" s="31"/>
      <c r="D566" s="31"/>
    </row>
    <row r="567">
      <c r="C567" s="31"/>
      <c r="D567" s="31"/>
    </row>
    <row r="568">
      <c r="C568" s="31"/>
      <c r="D568" s="31"/>
    </row>
    <row r="569">
      <c r="C569" s="31"/>
      <c r="D569" s="31"/>
    </row>
    <row r="570">
      <c r="C570" s="31"/>
      <c r="D570" s="31"/>
    </row>
    <row r="571">
      <c r="C571" s="31"/>
      <c r="D571" s="31"/>
    </row>
    <row r="572">
      <c r="C572" s="31"/>
      <c r="D572" s="31"/>
    </row>
    <row r="573">
      <c r="C573" s="31"/>
      <c r="D573" s="31"/>
    </row>
    <row r="574">
      <c r="C574" s="31"/>
      <c r="D574" s="31"/>
    </row>
    <row r="575">
      <c r="C575" s="31"/>
      <c r="D575" s="31"/>
    </row>
    <row r="576">
      <c r="C576" s="31"/>
      <c r="D576" s="31"/>
    </row>
    <row r="577">
      <c r="C577" s="31"/>
      <c r="D577" s="31"/>
    </row>
    <row r="578">
      <c r="C578" s="31"/>
      <c r="D578" s="31"/>
    </row>
    <row r="579">
      <c r="C579" s="31"/>
      <c r="D579" s="31"/>
    </row>
    <row r="580">
      <c r="C580" s="31"/>
      <c r="D580" s="31"/>
    </row>
    <row r="581">
      <c r="C581" s="31"/>
      <c r="D581" s="31"/>
    </row>
    <row r="582">
      <c r="C582" s="31"/>
      <c r="D582" s="31"/>
    </row>
    <row r="583">
      <c r="C583" s="31"/>
      <c r="D583" s="31"/>
    </row>
    <row r="584">
      <c r="C584" s="31"/>
      <c r="D584" s="31"/>
    </row>
    <row r="585">
      <c r="C585" s="31"/>
      <c r="D585" s="31"/>
    </row>
    <row r="586">
      <c r="C586" s="31"/>
      <c r="D586" s="31"/>
    </row>
    <row r="587">
      <c r="C587" s="31"/>
      <c r="D587" s="31"/>
    </row>
    <row r="588">
      <c r="C588" s="31"/>
      <c r="D588" s="31"/>
    </row>
    <row r="589">
      <c r="C589" s="31"/>
      <c r="D589" s="31"/>
    </row>
    <row r="590">
      <c r="C590" s="31"/>
      <c r="D590" s="31"/>
    </row>
    <row r="591">
      <c r="C591" s="31"/>
      <c r="D591" s="31"/>
    </row>
    <row r="592">
      <c r="C592" s="31"/>
      <c r="D592" s="31"/>
    </row>
    <row r="593">
      <c r="C593" s="31"/>
      <c r="D593" s="31"/>
    </row>
    <row r="594">
      <c r="C594" s="31"/>
      <c r="D594" s="31"/>
    </row>
    <row r="595">
      <c r="C595" s="31"/>
      <c r="D595" s="31"/>
    </row>
    <row r="596">
      <c r="C596" s="31"/>
      <c r="D596" s="31"/>
    </row>
    <row r="597">
      <c r="C597" s="31"/>
      <c r="D597" s="31"/>
    </row>
    <row r="598">
      <c r="C598" s="31"/>
      <c r="D598" s="31"/>
    </row>
    <row r="599">
      <c r="C599" s="31"/>
      <c r="D599" s="31"/>
    </row>
    <row r="600">
      <c r="C600" s="31"/>
      <c r="D600" s="31"/>
    </row>
    <row r="601">
      <c r="C601" s="31"/>
      <c r="D601" s="31"/>
    </row>
    <row r="602">
      <c r="C602" s="31"/>
      <c r="D602" s="31"/>
    </row>
    <row r="603">
      <c r="C603" s="31"/>
      <c r="D603" s="31"/>
    </row>
    <row r="604">
      <c r="C604" s="31"/>
      <c r="D604" s="31"/>
    </row>
    <row r="605">
      <c r="C605" s="31"/>
      <c r="D605" s="31"/>
    </row>
    <row r="606">
      <c r="C606" s="31"/>
      <c r="D606" s="31"/>
    </row>
    <row r="607">
      <c r="C607" s="31"/>
      <c r="D607" s="31"/>
    </row>
    <row r="608">
      <c r="C608" s="31"/>
      <c r="D608" s="31"/>
    </row>
    <row r="609">
      <c r="C609" s="31"/>
      <c r="D609" s="31"/>
    </row>
    <row r="610">
      <c r="C610" s="31"/>
      <c r="D610" s="31"/>
    </row>
    <row r="611">
      <c r="C611" s="31"/>
      <c r="D611" s="31"/>
    </row>
    <row r="612">
      <c r="C612" s="31"/>
      <c r="D612" s="31"/>
    </row>
    <row r="613">
      <c r="C613" s="31"/>
      <c r="D613" s="31"/>
    </row>
    <row r="614">
      <c r="C614" s="31"/>
      <c r="D614" s="31"/>
    </row>
    <row r="615">
      <c r="C615" s="31"/>
      <c r="D615" s="31"/>
    </row>
    <row r="616">
      <c r="C616" s="31"/>
      <c r="D616" s="31"/>
    </row>
    <row r="617">
      <c r="C617" s="31"/>
      <c r="D617" s="31"/>
    </row>
    <row r="618">
      <c r="C618" s="31"/>
      <c r="D618" s="31"/>
    </row>
    <row r="619">
      <c r="C619" s="31"/>
      <c r="D619" s="31"/>
    </row>
    <row r="620">
      <c r="C620" s="31"/>
      <c r="D620" s="31"/>
    </row>
    <row r="621">
      <c r="C621" s="31"/>
      <c r="D621" s="31"/>
    </row>
    <row r="622">
      <c r="C622" s="31"/>
      <c r="D622" s="31"/>
    </row>
    <row r="623">
      <c r="C623" s="31"/>
      <c r="D623" s="31"/>
    </row>
    <row r="624">
      <c r="C624" s="31"/>
      <c r="D624" s="31"/>
    </row>
    <row r="625">
      <c r="C625" s="31"/>
      <c r="D625" s="31"/>
    </row>
    <row r="626">
      <c r="C626" s="31"/>
      <c r="D626" s="31"/>
    </row>
    <row r="627">
      <c r="C627" s="31"/>
      <c r="D627" s="31"/>
    </row>
    <row r="628">
      <c r="C628" s="31"/>
      <c r="D628" s="31"/>
    </row>
    <row r="629">
      <c r="C629" s="31"/>
      <c r="D629" s="31"/>
    </row>
    <row r="630">
      <c r="C630" s="31"/>
      <c r="D630" s="31"/>
    </row>
    <row r="631">
      <c r="C631" s="31"/>
      <c r="D631" s="31"/>
    </row>
    <row r="632">
      <c r="C632" s="31"/>
      <c r="D632" s="31"/>
    </row>
    <row r="633">
      <c r="C633" s="31"/>
      <c r="D633" s="31"/>
    </row>
    <row r="634">
      <c r="C634" s="31"/>
      <c r="D634" s="31"/>
    </row>
    <row r="635">
      <c r="C635" s="31"/>
      <c r="D635" s="31"/>
    </row>
    <row r="636">
      <c r="C636" s="31"/>
      <c r="D636" s="31"/>
    </row>
    <row r="637">
      <c r="C637" s="31"/>
      <c r="D637" s="31"/>
    </row>
    <row r="638">
      <c r="C638" s="31"/>
      <c r="D638" s="31"/>
    </row>
    <row r="639">
      <c r="C639" s="31"/>
      <c r="D639" s="31"/>
    </row>
    <row r="640">
      <c r="C640" s="31"/>
      <c r="D640" s="31"/>
    </row>
    <row r="641">
      <c r="C641" s="31"/>
      <c r="D641" s="31"/>
    </row>
    <row r="642">
      <c r="C642" s="31"/>
      <c r="D642" s="31"/>
    </row>
    <row r="643">
      <c r="C643" s="31"/>
      <c r="D643" s="31"/>
    </row>
    <row r="644">
      <c r="C644" s="31"/>
      <c r="D644" s="31"/>
    </row>
    <row r="645">
      <c r="C645" s="31"/>
      <c r="D645" s="31"/>
    </row>
    <row r="646">
      <c r="C646" s="31"/>
      <c r="D646" s="31"/>
    </row>
    <row r="647">
      <c r="C647" s="31"/>
      <c r="D647" s="31"/>
    </row>
    <row r="648">
      <c r="C648" s="31"/>
      <c r="D648" s="31"/>
    </row>
    <row r="649">
      <c r="C649" s="31"/>
      <c r="D649" s="31"/>
    </row>
    <row r="650">
      <c r="C650" s="31"/>
      <c r="D650" s="31"/>
    </row>
    <row r="651">
      <c r="C651" s="31"/>
      <c r="D651" s="31"/>
    </row>
    <row r="652">
      <c r="C652" s="31"/>
      <c r="D652" s="31"/>
    </row>
    <row r="653">
      <c r="C653" s="31"/>
      <c r="D653" s="31"/>
    </row>
    <row r="654">
      <c r="C654" s="31"/>
      <c r="D654" s="31"/>
    </row>
    <row r="655">
      <c r="C655" s="31"/>
      <c r="D655" s="31"/>
    </row>
    <row r="656">
      <c r="C656" s="31"/>
      <c r="D656" s="31"/>
    </row>
    <row r="657">
      <c r="C657" s="31"/>
      <c r="D657" s="31"/>
    </row>
    <row r="658">
      <c r="C658" s="31"/>
      <c r="D658" s="31"/>
    </row>
    <row r="659">
      <c r="C659" s="31"/>
      <c r="D659" s="31"/>
    </row>
    <row r="660">
      <c r="C660" s="31"/>
      <c r="D660" s="31"/>
    </row>
    <row r="661">
      <c r="C661" s="31"/>
      <c r="D661" s="31"/>
    </row>
    <row r="662">
      <c r="C662" s="31"/>
      <c r="D662" s="31"/>
    </row>
    <row r="663">
      <c r="C663" s="31"/>
      <c r="D663" s="31"/>
    </row>
    <row r="664">
      <c r="C664" s="31"/>
      <c r="D664" s="31"/>
    </row>
    <row r="665">
      <c r="C665" s="31"/>
      <c r="D665" s="31"/>
    </row>
    <row r="666">
      <c r="C666" s="31"/>
      <c r="D666" s="31"/>
    </row>
    <row r="667">
      <c r="C667" s="31"/>
      <c r="D667" s="31"/>
    </row>
    <row r="668">
      <c r="C668" s="31"/>
      <c r="D668" s="31"/>
    </row>
    <row r="669">
      <c r="C669" s="31"/>
      <c r="D669" s="31"/>
    </row>
    <row r="670">
      <c r="C670" s="31"/>
      <c r="D670" s="31"/>
    </row>
    <row r="671">
      <c r="C671" s="31"/>
      <c r="D671" s="31"/>
    </row>
    <row r="672">
      <c r="C672" s="31"/>
      <c r="D672" s="31"/>
    </row>
    <row r="673">
      <c r="C673" s="31"/>
      <c r="D673" s="31"/>
    </row>
    <row r="674">
      <c r="C674" s="31"/>
      <c r="D674" s="31"/>
    </row>
    <row r="675">
      <c r="C675" s="31"/>
      <c r="D675" s="31"/>
    </row>
    <row r="676">
      <c r="C676" s="31"/>
      <c r="D676" s="31"/>
    </row>
    <row r="677">
      <c r="C677" s="31"/>
      <c r="D677" s="31"/>
    </row>
    <row r="678">
      <c r="C678" s="31"/>
      <c r="D678" s="31"/>
    </row>
    <row r="679">
      <c r="C679" s="31"/>
      <c r="D679" s="31"/>
    </row>
    <row r="680">
      <c r="C680" s="31"/>
      <c r="D680" s="31"/>
    </row>
    <row r="681">
      <c r="C681" s="31"/>
      <c r="D681" s="31"/>
    </row>
    <row r="682">
      <c r="C682" s="31"/>
      <c r="D682" s="31"/>
    </row>
    <row r="683">
      <c r="C683" s="31"/>
      <c r="D683" s="31"/>
    </row>
    <row r="684">
      <c r="C684" s="31"/>
      <c r="D684" s="31"/>
    </row>
    <row r="685">
      <c r="C685" s="31"/>
      <c r="D685" s="31"/>
    </row>
    <row r="686">
      <c r="C686" s="31"/>
      <c r="D686" s="31"/>
    </row>
    <row r="687">
      <c r="C687" s="31"/>
      <c r="D687" s="31"/>
    </row>
    <row r="688">
      <c r="C688" s="31"/>
      <c r="D688" s="31"/>
    </row>
    <row r="689">
      <c r="C689" s="31"/>
      <c r="D689" s="31"/>
    </row>
    <row r="690">
      <c r="C690" s="31"/>
      <c r="D690" s="31"/>
    </row>
    <row r="691">
      <c r="C691" s="31"/>
      <c r="D691" s="31"/>
    </row>
    <row r="692">
      <c r="C692" s="31"/>
      <c r="D692" s="31"/>
    </row>
    <row r="693">
      <c r="C693" s="31"/>
      <c r="D693" s="31"/>
    </row>
    <row r="694">
      <c r="C694" s="31"/>
      <c r="D694" s="31"/>
    </row>
    <row r="695">
      <c r="C695" s="31"/>
      <c r="D695" s="31"/>
    </row>
    <row r="696">
      <c r="C696" s="31"/>
      <c r="D696" s="31"/>
    </row>
    <row r="697">
      <c r="C697" s="31"/>
      <c r="D697" s="31"/>
    </row>
    <row r="698">
      <c r="C698" s="31"/>
      <c r="D698" s="31"/>
    </row>
    <row r="699">
      <c r="C699" s="31"/>
      <c r="D699" s="31"/>
    </row>
    <row r="700">
      <c r="C700" s="31"/>
      <c r="D700" s="31"/>
    </row>
    <row r="701">
      <c r="C701" s="31"/>
      <c r="D701" s="31"/>
    </row>
    <row r="702">
      <c r="C702" s="31"/>
      <c r="D702" s="31"/>
    </row>
    <row r="703">
      <c r="C703" s="31"/>
      <c r="D703" s="31"/>
    </row>
    <row r="704">
      <c r="C704" s="31"/>
      <c r="D704" s="31"/>
    </row>
    <row r="705">
      <c r="C705" s="31"/>
      <c r="D705" s="31"/>
    </row>
    <row r="706">
      <c r="C706" s="31"/>
      <c r="D706" s="31"/>
    </row>
    <row r="707">
      <c r="C707" s="31"/>
      <c r="D707" s="31"/>
    </row>
    <row r="708">
      <c r="C708" s="31"/>
      <c r="D708" s="31"/>
    </row>
    <row r="709">
      <c r="C709" s="31"/>
      <c r="D709" s="31"/>
    </row>
    <row r="710">
      <c r="C710" s="31"/>
      <c r="D710" s="31"/>
    </row>
    <row r="711">
      <c r="C711" s="31"/>
      <c r="D711" s="31"/>
    </row>
    <row r="712">
      <c r="C712" s="31"/>
      <c r="D712" s="31"/>
    </row>
    <row r="713">
      <c r="C713" s="31"/>
      <c r="D713" s="31"/>
    </row>
    <row r="714">
      <c r="C714" s="31"/>
      <c r="D714" s="31"/>
    </row>
    <row r="715">
      <c r="C715" s="31"/>
      <c r="D715" s="31"/>
    </row>
    <row r="716">
      <c r="C716" s="31"/>
      <c r="D716" s="31"/>
    </row>
    <row r="717">
      <c r="C717" s="31"/>
      <c r="D717" s="31"/>
    </row>
    <row r="718">
      <c r="C718" s="31"/>
      <c r="D718" s="31"/>
    </row>
    <row r="719">
      <c r="C719" s="31"/>
      <c r="D719" s="31"/>
    </row>
    <row r="720">
      <c r="C720" s="31"/>
      <c r="D720" s="31"/>
    </row>
    <row r="721">
      <c r="C721" s="31"/>
      <c r="D721" s="31"/>
    </row>
    <row r="722">
      <c r="C722" s="31"/>
      <c r="D722" s="31"/>
    </row>
    <row r="723">
      <c r="C723" s="31"/>
      <c r="D723" s="31"/>
    </row>
    <row r="724">
      <c r="C724" s="31"/>
      <c r="D724" s="31"/>
    </row>
    <row r="725">
      <c r="C725" s="31"/>
      <c r="D725" s="31"/>
    </row>
    <row r="726">
      <c r="C726" s="31"/>
      <c r="D726" s="31"/>
    </row>
    <row r="727">
      <c r="C727" s="31"/>
      <c r="D727" s="31"/>
    </row>
    <row r="728">
      <c r="C728" s="31"/>
      <c r="D728" s="31"/>
    </row>
    <row r="729">
      <c r="C729" s="31"/>
      <c r="D729" s="31"/>
    </row>
    <row r="730">
      <c r="C730" s="31"/>
      <c r="D730" s="31"/>
    </row>
    <row r="731">
      <c r="C731" s="31"/>
      <c r="D731" s="31"/>
    </row>
    <row r="732">
      <c r="C732" s="31"/>
      <c r="D732" s="31"/>
    </row>
    <row r="733">
      <c r="C733" s="31"/>
      <c r="D733" s="31"/>
    </row>
    <row r="734">
      <c r="C734" s="31"/>
      <c r="D734" s="31"/>
    </row>
    <row r="735">
      <c r="C735" s="31"/>
      <c r="D735" s="31"/>
    </row>
    <row r="736">
      <c r="C736" s="31"/>
      <c r="D736" s="31"/>
    </row>
    <row r="737">
      <c r="C737" s="31"/>
      <c r="D737" s="31"/>
    </row>
    <row r="738">
      <c r="C738" s="31"/>
      <c r="D738" s="31"/>
    </row>
    <row r="739">
      <c r="C739" s="31"/>
      <c r="D739" s="31"/>
    </row>
    <row r="740">
      <c r="C740" s="31"/>
      <c r="D740" s="31"/>
    </row>
    <row r="741">
      <c r="C741" s="31"/>
      <c r="D741" s="31"/>
    </row>
    <row r="742">
      <c r="C742" s="31"/>
      <c r="D742" s="31"/>
    </row>
    <row r="743">
      <c r="C743" s="31"/>
      <c r="D743" s="31"/>
    </row>
    <row r="744">
      <c r="C744" s="31"/>
      <c r="D744" s="31"/>
    </row>
    <row r="745">
      <c r="C745" s="31"/>
      <c r="D745" s="31"/>
    </row>
    <row r="746">
      <c r="C746" s="31"/>
      <c r="D746" s="31"/>
    </row>
    <row r="747">
      <c r="C747" s="31"/>
      <c r="D747" s="31"/>
    </row>
    <row r="748">
      <c r="C748" s="31"/>
      <c r="D748" s="31"/>
    </row>
    <row r="749">
      <c r="C749" s="31"/>
      <c r="D749" s="31"/>
    </row>
    <row r="750">
      <c r="C750" s="31"/>
      <c r="D750" s="31"/>
    </row>
    <row r="751">
      <c r="C751" s="31"/>
      <c r="D751" s="31"/>
    </row>
    <row r="752">
      <c r="C752" s="31"/>
      <c r="D752" s="31"/>
    </row>
    <row r="753">
      <c r="C753" s="31"/>
      <c r="D753" s="31"/>
    </row>
    <row r="754">
      <c r="C754" s="31"/>
      <c r="D754" s="31"/>
    </row>
    <row r="755">
      <c r="C755" s="31"/>
      <c r="D755" s="31"/>
    </row>
    <row r="756">
      <c r="C756" s="31"/>
      <c r="D756" s="31"/>
    </row>
    <row r="757">
      <c r="C757" s="31"/>
      <c r="D757" s="31"/>
    </row>
    <row r="758">
      <c r="C758" s="31"/>
      <c r="D758" s="31"/>
    </row>
    <row r="759">
      <c r="C759" s="31"/>
      <c r="D759" s="31"/>
    </row>
    <row r="760">
      <c r="C760" s="31"/>
      <c r="D760" s="31"/>
    </row>
    <row r="761">
      <c r="C761" s="31"/>
      <c r="D761" s="31"/>
    </row>
    <row r="762">
      <c r="C762" s="31"/>
      <c r="D762" s="31"/>
    </row>
    <row r="763">
      <c r="C763" s="31"/>
      <c r="D763" s="31"/>
    </row>
    <row r="764">
      <c r="C764" s="31"/>
      <c r="D764" s="31"/>
    </row>
    <row r="765">
      <c r="C765" s="31"/>
      <c r="D765" s="31"/>
    </row>
    <row r="766">
      <c r="C766" s="31"/>
      <c r="D766" s="31"/>
    </row>
    <row r="767">
      <c r="C767" s="31"/>
      <c r="D767" s="31"/>
    </row>
    <row r="768">
      <c r="C768" s="31"/>
      <c r="D768" s="31"/>
    </row>
    <row r="769">
      <c r="C769" s="31"/>
      <c r="D769" s="31"/>
    </row>
    <row r="770">
      <c r="C770" s="31"/>
      <c r="D770" s="31"/>
    </row>
    <row r="771">
      <c r="C771" s="31"/>
      <c r="D771" s="31"/>
    </row>
    <row r="772">
      <c r="C772" s="31"/>
      <c r="D772" s="31"/>
    </row>
    <row r="773">
      <c r="C773" s="31"/>
      <c r="D773" s="31"/>
    </row>
    <row r="774">
      <c r="C774" s="31"/>
      <c r="D774" s="31"/>
    </row>
    <row r="775">
      <c r="C775" s="31"/>
      <c r="D775" s="31"/>
    </row>
    <row r="776">
      <c r="C776" s="31"/>
      <c r="D776" s="31"/>
    </row>
    <row r="777">
      <c r="C777" s="31"/>
      <c r="D777" s="31"/>
    </row>
    <row r="778">
      <c r="C778" s="31"/>
      <c r="D778" s="31"/>
    </row>
    <row r="779">
      <c r="C779" s="31"/>
      <c r="D779" s="31"/>
    </row>
    <row r="780">
      <c r="C780" s="31"/>
      <c r="D780" s="31"/>
    </row>
    <row r="781">
      <c r="C781" s="31"/>
      <c r="D781" s="31"/>
    </row>
    <row r="782">
      <c r="C782" s="31"/>
      <c r="D782" s="31"/>
    </row>
    <row r="783">
      <c r="C783" s="31"/>
      <c r="D783" s="31"/>
    </row>
    <row r="784">
      <c r="C784" s="31"/>
      <c r="D784" s="31"/>
    </row>
    <row r="785">
      <c r="C785" s="31"/>
      <c r="D785" s="31"/>
    </row>
    <row r="786">
      <c r="C786" s="31"/>
      <c r="D786" s="31"/>
    </row>
    <row r="787">
      <c r="C787" s="31"/>
      <c r="D787" s="31"/>
    </row>
    <row r="788">
      <c r="C788" s="31"/>
      <c r="D788" s="31"/>
    </row>
    <row r="789">
      <c r="C789" s="31"/>
      <c r="D789" s="31"/>
    </row>
    <row r="790">
      <c r="C790" s="31"/>
      <c r="D790" s="31"/>
    </row>
    <row r="791">
      <c r="C791" s="31"/>
      <c r="D791" s="31"/>
    </row>
    <row r="792">
      <c r="C792" s="31"/>
      <c r="D792" s="31"/>
    </row>
    <row r="793">
      <c r="C793" s="31"/>
      <c r="D793" s="31"/>
    </row>
    <row r="794">
      <c r="C794" s="31"/>
      <c r="D794" s="31"/>
    </row>
    <row r="795">
      <c r="C795" s="31"/>
      <c r="D795" s="31"/>
    </row>
    <row r="796">
      <c r="C796" s="31"/>
      <c r="D796" s="31"/>
    </row>
    <row r="797">
      <c r="C797" s="31"/>
      <c r="D797" s="31"/>
    </row>
    <row r="798">
      <c r="C798" s="31"/>
      <c r="D798" s="31"/>
    </row>
    <row r="799">
      <c r="C799" s="31"/>
      <c r="D799" s="31"/>
    </row>
    <row r="800">
      <c r="C800" s="31"/>
      <c r="D800" s="31"/>
    </row>
    <row r="801">
      <c r="C801" s="31"/>
      <c r="D801" s="31"/>
    </row>
    <row r="802">
      <c r="C802" s="31"/>
      <c r="D802" s="31"/>
    </row>
    <row r="803">
      <c r="C803" s="31"/>
      <c r="D803" s="31"/>
    </row>
    <row r="804">
      <c r="C804" s="31"/>
      <c r="D804" s="31"/>
    </row>
    <row r="805">
      <c r="C805" s="31"/>
      <c r="D805" s="31"/>
    </row>
    <row r="806">
      <c r="C806" s="31"/>
      <c r="D806" s="31"/>
    </row>
    <row r="807">
      <c r="C807" s="31"/>
      <c r="D807" s="31"/>
    </row>
    <row r="808">
      <c r="C808" s="31"/>
      <c r="D808" s="31"/>
    </row>
    <row r="809">
      <c r="C809" s="31"/>
      <c r="D809" s="31"/>
    </row>
    <row r="810">
      <c r="C810" s="31"/>
      <c r="D810" s="31"/>
    </row>
    <row r="811">
      <c r="C811" s="31"/>
      <c r="D811" s="31"/>
    </row>
    <row r="812">
      <c r="C812" s="31"/>
      <c r="D812" s="31"/>
    </row>
    <row r="813">
      <c r="C813" s="31"/>
      <c r="D813" s="31"/>
    </row>
    <row r="814">
      <c r="C814" s="31"/>
      <c r="D814" s="31"/>
    </row>
    <row r="815">
      <c r="C815" s="31"/>
      <c r="D815" s="31"/>
    </row>
    <row r="816">
      <c r="C816" s="31"/>
      <c r="D816" s="31"/>
    </row>
    <row r="817">
      <c r="C817" s="31"/>
      <c r="D817" s="31"/>
    </row>
    <row r="818">
      <c r="C818" s="31"/>
      <c r="D818" s="31"/>
    </row>
    <row r="819">
      <c r="C819" s="31"/>
      <c r="D819" s="31"/>
    </row>
    <row r="820">
      <c r="C820" s="31"/>
      <c r="D820" s="31"/>
    </row>
    <row r="821">
      <c r="C821" s="31"/>
      <c r="D821" s="31"/>
    </row>
    <row r="822">
      <c r="C822" s="31"/>
      <c r="D822" s="31"/>
    </row>
    <row r="823">
      <c r="C823" s="31"/>
      <c r="D823" s="31"/>
    </row>
    <row r="824">
      <c r="C824" s="31"/>
      <c r="D824" s="31"/>
    </row>
    <row r="825">
      <c r="C825" s="31"/>
      <c r="D825" s="31"/>
    </row>
    <row r="826">
      <c r="C826" s="31"/>
      <c r="D826" s="31"/>
    </row>
    <row r="827">
      <c r="C827" s="31"/>
      <c r="D827" s="31"/>
    </row>
    <row r="828">
      <c r="C828" s="31"/>
      <c r="D828" s="31"/>
    </row>
    <row r="829">
      <c r="C829" s="31"/>
      <c r="D829" s="31"/>
    </row>
    <row r="830">
      <c r="C830" s="31"/>
      <c r="D830" s="31"/>
    </row>
    <row r="831">
      <c r="C831" s="31"/>
      <c r="D831" s="31"/>
    </row>
    <row r="832">
      <c r="C832" s="31"/>
      <c r="D832" s="31"/>
    </row>
    <row r="833">
      <c r="C833" s="31"/>
      <c r="D833" s="31"/>
    </row>
    <row r="834">
      <c r="C834" s="31"/>
      <c r="D834" s="31"/>
    </row>
    <row r="835">
      <c r="C835" s="31"/>
      <c r="D835" s="31"/>
    </row>
    <row r="836">
      <c r="C836" s="31"/>
      <c r="D836" s="31"/>
    </row>
    <row r="837">
      <c r="C837" s="31"/>
      <c r="D837" s="31"/>
    </row>
    <row r="838">
      <c r="C838" s="31"/>
      <c r="D838" s="31"/>
    </row>
    <row r="839">
      <c r="C839" s="31"/>
      <c r="D839" s="31"/>
    </row>
    <row r="840">
      <c r="C840" s="31"/>
      <c r="D840" s="31"/>
    </row>
    <row r="841">
      <c r="C841" s="31"/>
      <c r="D841" s="31"/>
    </row>
    <row r="842">
      <c r="C842" s="31"/>
      <c r="D842" s="31"/>
    </row>
    <row r="843">
      <c r="C843" s="31"/>
      <c r="D843" s="31"/>
    </row>
    <row r="844">
      <c r="C844" s="31"/>
      <c r="D844" s="31"/>
    </row>
    <row r="845">
      <c r="C845" s="31"/>
      <c r="D845" s="31"/>
    </row>
    <row r="846">
      <c r="C846" s="31"/>
      <c r="D846" s="31"/>
    </row>
    <row r="847">
      <c r="C847" s="31"/>
      <c r="D847" s="31"/>
    </row>
    <row r="848">
      <c r="C848" s="31"/>
      <c r="D848" s="31"/>
    </row>
    <row r="849">
      <c r="C849" s="31"/>
      <c r="D849" s="31"/>
    </row>
    <row r="850">
      <c r="C850" s="31"/>
      <c r="D850" s="31"/>
    </row>
    <row r="851">
      <c r="C851" s="31"/>
      <c r="D851" s="31"/>
    </row>
    <row r="852">
      <c r="C852" s="31"/>
      <c r="D852" s="31"/>
    </row>
    <row r="853">
      <c r="C853" s="31"/>
      <c r="D853" s="31"/>
    </row>
    <row r="854">
      <c r="C854" s="31"/>
      <c r="D854" s="31"/>
    </row>
    <row r="855">
      <c r="C855" s="31"/>
      <c r="D855" s="31"/>
    </row>
    <row r="856">
      <c r="C856" s="31"/>
      <c r="D856" s="31"/>
    </row>
    <row r="857">
      <c r="C857" s="31"/>
      <c r="D857" s="31"/>
    </row>
    <row r="858">
      <c r="C858" s="31"/>
      <c r="D858" s="31"/>
    </row>
    <row r="859">
      <c r="C859" s="31"/>
      <c r="D859" s="31"/>
    </row>
    <row r="860">
      <c r="C860" s="31"/>
      <c r="D860" s="31"/>
    </row>
    <row r="861">
      <c r="C861" s="31"/>
      <c r="D861" s="31"/>
    </row>
    <row r="862">
      <c r="C862" s="31"/>
      <c r="D862" s="31"/>
    </row>
    <row r="863">
      <c r="C863" s="31"/>
      <c r="D863" s="31"/>
    </row>
    <row r="864">
      <c r="C864" s="31"/>
      <c r="D864" s="31"/>
    </row>
    <row r="865">
      <c r="C865" s="31"/>
      <c r="D865" s="31"/>
    </row>
    <row r="866">
      <c r="C866" s="31"/>
      <c r="D866" s="31"/>
    </row>
    <row r="867">
      <c r="C867" s="31"/>
      <c r="D867" s="31"/>
    </row>
    <row r="868">
      <c r="C868" s="31"/>
      <c r="D868" s="31"/>
    </row>
    <row r="869">
      <c r="C869" s="31"/>
      <c r="D869" s="31"/>
    </row>
    <row r="870">
      <c r="C870" s="31"/>
      <c r="D870" s="31"/>
    </row>
    <row r="871">
      <c r="C871" s="31"/>
      <c r="D871" s="31"/>
    </row>
    <row r="872">
      <c r="C872" s="31"/>
      <c r="D872" s="31"/>
    </row>
    <row r="873">
      <c r="C873" s="31"/>
      <c r="D873" s="31"/>
    </row>
    <row r="874">
      <c r="C874" s="31"/>
      <c r="D874" s="31"/>
    </row>
    <row r="875">
      <c r="C875" s="31"/>
      <c r="D875" s="31"/>
    </row>
    <row r="876">
      <c r="C876" s="31"/>
      <c r="D876" s="31"/>
    </row>
    <row r="877">
      <c r="C877" s="31"/>
      <c r="D877" s="31"/>
    </row>
    <row r="878">
      <c r="C878" s="31"/>
      <c r="D878" s="31"/>
    </row>
    <row r="879">
      <c r="C879" s="31"/>
      <c r="D879" s="31"/>
    </row>
    <row r="880">
      <c r="C880" s="31"/>
      <c r="D880" s="31"/>
    </row>
    <row r="881">
      <c r="C881" s="31"/>
      <c r="D881" s="31"/>
    </row>
    <row r="882">
      <c r="C882" s="31"/>
      <c r="D882" s="31"/>
    </row>
    <row r="883">
      <c r="C883" s="31"/>
      <c r="D883" s="31"/>
    </row>
    <row r="884">
      <c r="C884" s="31"/>
      <c r="D884" s="31"/>
    </row>
    <row r="885">
      <c r="C885" s="31"/>
      <c r="D885" s="31"/>
    </row>
    <row r="886">
      <c r="C886" s="31"/>
      <c r="D886" s="31"/>
    </row>
    <row r="887">
      <c r="C887" s="31"/>
      <c r="D887" s="31"/>
    </row>
    <row r="888">
      <c r="C888" s="31"/>
      <c r="D888" s="31"/>
    </row>
    <row r="889">
      <c r="C889" s="31"/>
      <c r="D889" s="31"/>
    </row>
    <row r="890">
      <c r="C890" s="31"/>
      <c r="D890" s="31"/>
    </row>
    <row r="891">
      <c r="C891" s="31"/>
      <c r="D891" s="31"/>
    </row>
    <row r="892">
      <c r="C892" s="31"/>
      <c r="D892" s="31"/>
    </row>
    <row r="893">
      <c r="C893" s="31"/>
      <c r="D893" s="31"/>
    </row>
    <row r="894">
      <c r="C894" s="31"/>
      <c r="D894" s="31"/>
    </row>
    <row r="895">
      <c r="C895" s="31"/>
      <c r="D895" s="31"/>
    </row>
    <row r="896">
      <c r="C896" s="31"/>
      <c r="D896" s="31"/>
    </row>
    <row r="897">
      <c r="C897" s="31"/>
      <c r="D897" s="31"/>
    </row>
    <row r="898">
      <c r="C898" s="31"/>
      <c r="D898" s="31"/>
    </row>
    <row r="899">
      <c r="C899" s="31"/>
      <c r="D899" s="31"/>
    </row>
    <row r="900">
      <c r="C900" s="31"/>
      <c r="D900" s="31"/>
    </row>
    <row r="901">
      <c r="C901" s="31"/>
      <c r="D901" s="31"/>
    </row>
    <row r="902">
      <c r="C902" s="31"/>
      <c r="D902" s="31"/>
    </row>
    <row r="903">
      <c r="C903" s="31"/>
      <c r="D903" s="31"/>
    </row>
    <row r="904">
      <c r="C904" s="31"/>
      <c r="D904" s="31"/>
    </row>
    <row r="905">
      <c r="C905" s="31"/>
      <c r="D905" s="31"/>
    </row>
    <row r="906">
      <c r="C906" s="31"/>
      <c r="D906" s="31"/>
    </row>
    <row r="907">
      <c r="C907" s="31"/>
      <c r="D907" s="31"/>
    </row>
    <row r="908">
      <c r="C908" s="31"/>
      <c r="D908" s="31"/>
    </row>
    <row r="909">
      <c r="C909" s="31"/>
      <c r="D909" s="31"/>
    </row>
    <row r="910">
      <c r="C910" s="31"/>
      <c r="D910" s="31"/>
    </row>
    <row r="911">
      <c r="C911" s="31"/>
      <c r="D911" s="31"/>
    </row>
    <row r="912">
      <c r="C912" s="31"/>
      <c r="D912" s="31"/>
    </row>
    <row r="913">
      <c r="C913" s="31"/>
      <c r="D913" s="31"/>
    </row>
    <row r="914">
      <c r="C914" s="31"/>
      <c r="D914" s="31"/>
    </row>
    <row r="915">
      <c r="C915" s="31"/>
      <c r="D915" s="31"/>
    </row>
    <row r="916">
      <c r="C916" s="31"/>
      <c r="D916" s="31"/>
    </row>
    <row r="917">
      <c r="C917" s="31"/>
      <c r="D917" s="31"/>
    </row>
    <row r="918">
      <c r="C918" s="31"/>
      <c r="D918" s="31"/>
    </row>
    <row r="919">
      <c r="C919" s="31"/>
      <c r="D919" s="31"/>
    </row>
    <row r="920">
      <c r="C920" s="31"/>
      <c r="D920" s="31"/>
    </row>
    <row r="921">
      <c r="C921" s="31"/>
      <c r="D921" s="31"/>
    </row>
    <row r="922">
      <c r="C922" s="31"/>
      <c r="D922" s="31"/>
    </row>
    <row r="923">
      <c r="C923" s="31"/>
      <c r="D923" s="31"/>
    </row>
    <row r="924">
      <c r="C924" s="31"/>
      <c r="D924" s="31"/>
    </row>
    <row r="925">
      <c r="C925" s="31"/>
      <c r="D925" s="31"/>
    </row>
    <row r="926">
      <c r="C926" s="31"/>
      <c r="D926" s="31"/>
    </row>
    <row r="927">
      <c r="C927" s="31"/>
      <c r="D927" s="31"/>
    </row>
    <row r="928">
      <c r="C928" s="31"/>
      <c r="D928" s="31"/>
    </row>
    <row r="929">
      <c r="C929" s="31"/>
      <c r="D929" s="31"/>
    </row>
    <row r="930">
      <c r="C930" s="31"/>
      <c r="D930" s="31"/>
    </row>
    <row r="931">
      <c r="C931" s="31"/>
      <c r="D931" s="31"/>
    </row>
    <row r="932">
      <c r="C932" s="31"/>
      <c r="D932" s="31"/>
    </row>
    <row r="933">
      <c r="C933" s="31"/>
      <c r="D933" s="31"/>
    </row>
    <row r="934">
      <c r="C934" s="31"/>
      <c r="D934" s="31"/>
    </row>
    <row r="935">
      <c r="C935" s="31"/>
      <c r="D935" s="31"/>
    </row>
    <row r="936">
      <c r="C936" s="31"/>
      <c r="D936" s="31"/>
    </row>
    <row r="937">
      <c r="C937" s="31"/>
      <c r="D937" s="31"/>
    </row>
    <row r="938">
      <c r="C938" s="31"/>
      <c r="D938" s="31"/>
    </row>
    <row r="939">
      <c r="C939" s="31"/>
      <c r="D939" s="31"/>
    </row>
    <row r="940">
      <c r="C940" s="31"/>
      <c r="D940" s="31"/>
    </row>
    <row r="941">
      <c r="C941" s="31"/>
      <c r="D941" s="31"/>
    </row>
    <row r="942">
      <c r="C942" s="31"/>
      <c r="D942" s="31"/>
    </row>
    <row r="943">
      <c r="C943" s="31"/>
      <c r="D943" s="31"/>
    </row>
    <row r="944">
      <c r="C944" s="31"/>
      <c r="D944" s="31"/>
    </row>
    <row r="945">
      <c r="C945" s="31"/>
      <c r="D945" s="31"/>
    </row>
    <row r="946">
      <c r="C946" s="31"/>
      <c r="D946" s="31"/>
    </row>
    <row r="947">
      <c r="C947" s="31"/>
      <c r="D947" s="31"/>
    </row>
    <row r="948">
      <c r="C948" s="31"/>
      <c r="D948" s="31"/>
    </row>
    <row r="949">
      <c r="C949" s="31"/>
      <c r="D949" s="31"/>
    </row>
    <row r="950">
      <c r="C950" s="31"/>
      <c r="D950" s="31"/>
    </row>
    <row r="951">
      <c r="C951" s="31"/>
      <c r="D951" s="31"/>
    </row>
    <row r="952">
      <c r="C952" s="31"/>
      <c r="D952" s="31"/>
    </row>
    <row r="953">
      <c r="C953" s="31"/>
      <c r="D953" s="31"/>
    </row>
    <row r="954">
      <c r="C954" s="31"/>
      <c r="D954" s="31"/>
    </row>
    <row r="955">
      <c r="C955" s="31"/>
      <c r="D955" s="31"/>
    </row>
    <row r="956">
      <c r="C956" s="31"/>
      <c r="D956" s="31"/>
    </row>
    <row r="957">
      <c r="C957" s="31"/>
      <c r="D957" s="31"/>
    </row>
    <row r="958">
      <c r="C958" s="31"/>
      <c r="D958" s="31"/>
    </row>
    <row r="959">
      <c r="C959" s="31"/>
      <c r="D959" s="31"/>
    </row>
    <row r="960">
      <c r="C960" s="31"/>
      <c r="D960" s="31"/>
    </row>
    <row r="961">
      <c r="C961" s="31"/>
      <c r="D961" s="31"/>
    </row>
    <row r="962">
      <c r="C962" s="31"/>
      <c r="D962" s="31"/>
    </row>
    <row r="963">
      <c r="C963" s="31"/>
      <c r="D963" s="31"/>
    </row>
    <row r="964">
      <c r="C964" s="31"/>
      <c r="D964" s="31"/>
    </row>
    <row r="965">
      <c r="C965" s="31"/>
      <c r="D965" s="31"/>
    </row>
    <row r="966">
      <c r="C966" s="31"/>
      <c r="D966" s="31"/>
    </row>
    <row r="967">
      <c r="C967" s="31"/>
      <c r="D967" s="31"/>
    </row>
    <row r="968">
      <c r="C968" s="31"/>
      <c r="D968" s="31"/>
    </row>
    <row r="969">
      <c r="C969" s="31"/>
      <c r="D969" s="31"/>
    </row>
    <row r="970">
      <c r="C970" s="31"/>
      <c r="D970" s="31"/>
    </row>
    <row r="971">
      <c r="C971" s="31"/>
      <c r="D971" s="31"/>
    </row>
    <row r="972">
      <c r="C972" s="31"/>
      <c r="D972" s="31"/>
    </row>
    <row r="973">
      <c r="C973" s="31"/>
      <c r="D973" s="31"/>
    </row>
    <row r="974">
      <c r="C974" s="31"/>
      <c r="D974" s="31"/>
    </row>
    <row r="975">
      <c r="C975" s="31"/>
      <c r="D975" s="31"/>
    </row>
    <row r="976">
      <c r="C976" s="31"/>
      <c r="D976" s="31"/>
    </row>
    <row r="977">
      <c r="C977" s="31"/>
      <c r="D977" s="31"/>
    </row>
    <row r="978">
      <c r="C978" s="31"/>
      <c r="D978" s="31"/>
    </row>
    <row r="979">
      <c r="C979" s="31"/>
      <c r="D979" s="31"/>
    </row>
    <row r="980">
      <c r="C980" s="31"/>
      <c r="D980" s="31"/>
    </row>
    <row r="981">
      <c r="C981" s="31"/>
      <c r="D981" s="31"/>
    </row>
    <row r="982">
      <c r="C982" s="31"/>
      <c r="D982" s="31"/>
    </row>
    <row r="983">
      <c r="C983" s="31"/>
      <c r="D983" s="31"/>
    </row>
    <row r="984">
      <c r="C984" s="31"/>
      <c r="D984" s="31"/>
    </row>
    <row r="985">
      <c r="C985" s="31"/>
      <c r="D985" s="31"/>
    </row>
    <row r="986">
      <c r="C986" s="31"/>
      <c r="D986" s="31"/>
    </row>
    <row r="987">
      <c r="C987" s="31"/>
      <c r="D987" s="31"/>
    </row>
    <row r="988">
      <c r="C988" s="31"/>
      <c r="D988" s="31"/>
    </row>
    <row r="989">
      <c r="C989" s="31"/>
      <c r="D989" s="31"/>
    </row>
    <row r="990">
      <c r="C990" s="31"/>
      <c r="D990" s="31"/>
    </row>
    <row r="991">
      <c r="C991" s="31"/>
      <c r="D991" s="31"/>
    </row>
    <row r="992">
      <c r="C992" s="31"/>
      <c r="D992" s="31"/>
    </row>
    <row r="993">
      <c r="C993" s="31"/>
      <c r="D993" s="31"/>
    </row>
    <row r="994">
      <c r="C994" s="31"/>
      <c r="D994" s="31"/>
    </row>
    <row r="995">
      <c r="C995" s="31"/>
      <c r="D995" s="31"/>
    </row>
    <row r="996">
      <c r="C996" s="31"/>
      <c r="D996" s="31"/>
    </row>
    <row r="997">
      <c r="C997" s="31"/>
      <c r="D997" s="31"/>
    </row>
    <row r="998">
      <c r="C998" s="31"/>
      <c r="D998" s="31"/>
    </row>
    <row r="999">
      <c r="C999" s="31"/>
      <c r="D999" s="31"/>
    </row>
    <row r="1000">
      <c r="C1000" s="31"/>
      <c r="D1000" s="31"/>
    </row>
  </sheetData>
  <dataValidations>
    <dataValidation type="list" allowBlank="1" showErrorMessage="1" sqref="B2:B7">
      <formula1>"Bug,Melhoria,Tarefa"</formula1>
    </dataValidation>
  </dataValidation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showGridLines="0" workbookViewId="0"/>
  </sheetViews>
  <sheetData/>
  <sheetProtection objects="1" selectLockedCells="1" selectUnlockedCells="1" sheet="1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9">
        <v>1.0</v>
      </c>
      <c r="B1" s="29">
        <v>3.0</v>
      </c>
      <c r="C1" s="27">
        <f>IFERROR(__xludf.DUMMYFUNCTION("unique(filter(A:A,match(A:A,B1:B4,0)))"),1.0)</f>
        <v>1</v>
      </c>
      <c r="D1" s="27">
        <f>IFERROR(__xludf.DUMMYFUNCTION("filter(A:A, countif(A:A,B:B)=0)"),5.0)</f>
        <v>5</v>
      </c>
    </row>
    <row r="2">
      <c r="A2" s="29">
        <v>2.0</v>
      </c>
      <c r="B2" s="29">
        <v>2.0</v>
      </c>
      <c r="C2" s="27">
        <f>IFERROR(__xludf.DUMMYFUNCTION("""COMPUTED_VALUE"""),2.0)</f>
        <v>2</v>
      </c>
      <c r="D2" s="27">
        <f>IFERROR(__xludf.DUMMYFUNCTION("""COMPUTED_VALUE"""),6.0)</f>
        <v>6</v>
      </c>
    </row>
    <row r="3">
      <c r="A3" s="29">
        <v>3.0</v>
      </c>
      <c r="B3" s="29">
        <v>1.0</v>
      </c>
      <c r="C3" s="27">
        <f>IFERROR(__xludf.DUMMYFUNCTION("""COMPUTED_VALUE"""),3.0)</f>
        <v>3</v>
      </c>
      <c r="D3" s="27">
        <f>IFERROR(__xludf.DUMMYFUNCTION("""COMPUTED_VALUE"""),7.0)</f>
        <v>7</v>
      </c>
    </row>
    <row r="4">
      <c r="A4" s="29">
        <v>4.0</v>
      </c>
      <c r="B4" s="29">
        <v>4.0</v>
      </c>
      <c r="C4" s="27">
        <f>IFERROR(__xludf.DUMMYFUNCTION("""COMPUTED_VALUE"""),4.0)</f>
        <v>4</v>
      </c>
      <c r="D4" s="27">
        <f>IFERROR(__xludf.DUMMYFUNCTION("""COMPUTED_VALUE"""),8.0)</f>
        <v>8</v>
      </c>
    </row>
    <row r="5">
      <c r="A5" s="29">
        <v>5.0</v>
      </c>
      <c r="D5" s="27">
        <f>IFERROR(__xludf.DUMMYFUNCTION("""COMPUTED_VALUE"""),9.0)</f>
        <v>9</v>
      </c>
    </row>
    <row r="6">
      <c r="A6" s="29">
        <v>6.0</v>
      </c>
      <c r="D6" s="27">
        <f>IFERROR(__xludf.DUMMYFUNCTION("""COMPUTED_VALUE"""),10.0)</f>
        <v>10</v>
      </c>
    </row>
    <row r="7">
      <c r="A7" s="29">
        <v>7.0</v>
      </c>
      <c r="D7" s="27"/>
    </row>
    <row r="8">
      <c r="A8" s="29">
        <v>8.0</v>
      </c>
      <c r="D8" s="27"/>
    </row>
    <row r="9">
      <c r="A9" s="29">
        <v>9.0</v>
      </c>
      <c r="D9" s="27"/>
    </row>
    <row r="10">
      <c r="A10" s="29">
        <v>10.0</v>
      </c>
      <c r="D10" s="27"/>
    </row>
    <row r="11">
      <c r="D11" s="27"/>
    </row>
    <row r="12">
      <c r="D12" s="27"/>
    </row>
    <row r="13">
      <c r="D13" s="27"/>
    </row>
    <row r="14">
      <c r="D14" s="27"/>
    </row>
    <row r="15">
      <c r="D15" s="27"/>
    </row>
    <row r="16">
      <c r="D16" s="27"/>
    </row>
    <row r="17">
      <c r="D17" s="27"/>
    </row>
    <row r="18">
      <c r="D18" s="27"/>
    </row>
    <row r="19">
      <c r="D19" s="27"/>
    </row>
    <row r="20">
      <c r="D20" s="27"/>
    </row>
    <row r="21">
      <c r="D21" s="27"/>
    </row>
    <row r="22">
      <c r="D22" s="27"/>
    </row>
    <row r="23">
      <c r="D23" s="27"/>
    </row>
    <row r="24">
      <c r="D24" s="27"/>
    </row>
    <row r="25">
      <c r="D25" s="27"/>
    </row>
    <row r="26">
      <c r="D26" s="27"/>
    </row>
    <row r="27">
      <c r="D27" s="27"/>
    </row>
    <row r="28">
      <c r="D28" s="27"/>
    </row>
    <row r="29">
      <c r="D29" s="27"/>
    </row>
    <row r="30">
      <c r="D30" s="27"/>
    </row>
    <row r="31">
      <c r="D31" s="27"/>
    </row>
    <row r="32">
      <c r="D32" s="27"/>
    </row>
    <row r="33">
      <c r="D33" s="27"/>
    </row>
    <row r="34">
      <c r="D34" s="27"/>
    </row>
    <row r="35">
      <c r="D35" s="27"/>
    </row>
    <row r="36">
      <c r="D36" s="27"/>
    </row>
    <row r="37">
      <c r="D37" s="27"/>
    </row>
    <row r="38">
      <c r="D38" s="27"/>
    </row>
    <row r="39">
      <c r="D39" s="27"/>
    </row>
    <row r="40">
      <c r="D40" s="27"/>
    </row>
    <row r="41">
      <c r="D41" s="27"/>
    </row>
    <row r="42">
      <c r="D42" s="27"/>
    </row>
    <row r="43">
      <c r="D43" s="27"/>
    </row>
    <row r="44">
      <c r="D44" s="27"/>
    </row>
    <row r="45">
      <c r="D45" s="27"/>
    </row>
    <row r="46">
      <c r="D46" s="27"/>
    </row>
    <row r="47">
      <c r="D47" s="27"/>
    </row>
    <row r="48">
      <c r="D48" s="27"/>
    </row>
    <row r="49">
      <c r="D49" s="27"/>
    </row>
    <row r="50">
      <c r="D50" s="27"/>
    </row>
    <row r="51">
      <c r="D51" s="27"/>
    </row>
    <row r="52">
      <c r="D52" s="27"/>
    </row>
    <row r="53">
      <c r="D53" s="27"/>
    </row>
    <row r="54">
      <c r="D54" s="27"/>
    </row>
    <row r="55">
      <c r="D55" s="27"/>
    </row>
    <row r="56">
      <c r="D56" s="27"/>
    </row>
    <row r="57">
      <c r="D57" s="27"/>
    </row>
    <row r="58">
      <c r="D58" s="27"/>
    </row>
    <row r="59">
      <c r="D59" s="27"/>
    </row>
    <row r="60">
      <c r="D60" s="27"/>
    </row>
    <row r="61">
      <c r="D61" s="27"/>
    </row>
    <row r="62">
      <c r="D62" s="27"/>
    </row>
    <row r="63">
      <c r="D63" s="27"/>
    </row>
    <row r="64">
      <c r="D64" s="27"/>
    </row>
    <row r="65">
      <c r="D65" s="27"/>
    </row>
    <row r="66">
      <c r="D66" s="27"/>
    </row>
    <row r="67">
      <c r="D67" s="27"/>
    </row>
    <row r="68">
      <c r="D68" s="27"/>
    </row>
    <row r="69">
      <c r="D69" s="27"/>
    </row>
    <row r="70">
      <c r="D70" s="27"/>
    </row>
    <row r="71">
      <c r="D71" s="27"/>
    </row>
    <row r="72">
      <c r="D72" s="27"/>
    </row>
    <row r="73">
      <c r="D73" s="27"/>
    </row>
    <row r="74">
      <c r="D74" s="27"/>
    </row>
    <row r="75">
      <c r="D75" s="27"/>
    </row>
    <row r="76">
      <c r="D76" s="27"/>
    </row>
    <row r="77">
      <c r="D77" s="27"/>
    </row>
    <row r="78">
      <c r="D78" s="27"/>
    </row>
    <row r="79">
      <c r="D79" s="27"/>
    </row>
    <row r="80">
      <c r="D80" s="27"/>
    </row>
    <row r="81">
      <c r="D81" s="27"/>
    </row>
    <row r="82">
      <c r="D82" s="27"/>
    </row>
    <row r="83">
      <c r="D83" s="27"/>
    </row>
    <row r="84">
      <c r="D84" s="27"/>
    </row>
    <row r="85">
      <c r="D85" s="27"/>
    </row>
    <row r="86">
      <c r="D86" s="27"/>
    </row>
    <row r="87">
      <c r="D87" s="27"/>
    </row>
    <row r="88">
      <c r="D88" s="27"/>
    </row>
    <row r="89">
      <c r="D89" s="27"/>
    </row>
    <row r="90">
      <c r="D90" s="27"/>
    </row>
    <row r="91">
      <c r="D91" s="27"/>
    </row>
    <row r="92">
      <c r="D92" s="27"/>
    </row>
    <row r="93">
      <c r="D93" s="27"/>
    </row>
    <row r="94">
      <c r="D94" s="27"/>
    </row>
    <row r="95">
      <c r="D95" s="27"/>
    </row>
    <row r="96">
      <c r="D96" s="27"/>
    </row>
    <row r="97">
      <c r="D97" s="27"/>
    </row>
    <row r="98">
      <c r="D98" s="27"/>
    </row>
    <row r="99">
      <c r="D99" s="27"/>
    </row>
    <row r="100">
      <c r="D100" s="27"/>
    </row>
    <row r="101">
      <c r="D101" s="27"/>
    </row>
    <row r="102">
      <c r="D102" s="27"/>
    </row>
    <row r="103">
      <c r="D103" s="27"/>
    </row>
    <row r="104">
      <c r="D104" s="27"/>
    </row>
    <row r="105">
      <c r="D105" s="27"/>
    </row>
    <row r="106">
      <c r="D106" s="27"/>
    </row>
    <row r="107">
      <c r="D107" s="27"/>
    </row>
    <row r="108">
      <c r="D108" s="27"/>
    </row>
    <row r="109">
      <c r="D109" s="27"/>
    </row>
    <row r="110">
      <c r="D110" s="27"/>
    </row>
    <row r="111">
      <c r="D111" s="27"/>
    </row>
    <row r="112">
      <c r="D112" s="27"/>
    </row>
    <row r="113">
      <c r="D113" s="27"/>
    </row>
    <row r="114">
      <c r="D114" s="27"/>
    </row>
    <row r="115">
      <c r="D115" s="27"/>
    </row>
    <row r="116">
      <c r="D116" s="27"/>
    </row>
    <row r="117">
      <c r="D117" s="27"/>
    </row>
    <row r="118">
      <c r="D118" s="27"/>
    </row>
    <row r="119">
      <c r="D119" s="27"/>
    </row>
    <row r="120">
      <c r="D120" s="27"/>
    </row>
    <row r="121">
      <c r="D121" s="27"/>
    </row>
    <row r="122">
      <c r="D122" s="27"/>
    </row>
    <row r="123">
      <c r="D123" s="27"/>
    </row>
    <row r="124">
      <c r="D124" s="27"/>
    </row>
    <row r="125">
      <c r="D125" s="27"/>
    </row>
    <row r="126">
      <c r="D126" s="27"/>
    </row>
    <row r="127">
      <c r="D127" s="27"/>
    </row>
    <row r="128">
      <c r="D128" s="27"/>
    </row>
    <row r="129">
      <c r="D129" s="27"/>
    </row>
    <row r="130">
      <c r="D130" s="27"/>
    </row>
    <row r="131">
      <c r="D131" s="27"/>
    </row>
    <row r="132">
      <c r="D132" s="27"/>
    </row>
    <row r="133">
      <c r="D133" s="27"/>
    </row>
    <row r="134">
      <c r="D134" s="27"/>
    </row>
    <row r="135">
      <c r="D135" s="27"/>
    </row>
    <row r="136">
      <c r="D136" s="27"/>
    </row>
    <row r="137">
      <c r="D137" s="27"/>
    </row>
    <row r="138">
      <c r="D138" s="27"/>
    </row>
    <row r="139">
      <c r="D139" s="27"/>
    </row>
    <row r="140">
      <c r="D140" s="27"/>
    </row>
    <row r="141">
      <c r="D141" s="27"/>
    </row>
    <row r="142">
      <c r="D142" s="27"/>
    </row>
    <row r="143">
      <c r="D143" s="27"/>
    </row>
    <row r="144">
      <c r="D144" s="27"/>
    </row>
    <row r="145">
      <c r="D145" s="27"/>
    </row>
    <row r="146">
      <c r="D146" s="27"/>
    </row>
    <row r="147">
      <c r="D147" s="27"/>
    </row>
    <row r="148">
      <c r="D148" s="27"/>
    </row>
    <row r="149">
      <c r="D149" s="27"/>
    </row>
    <row r="150">
      <c r="D150" s="27"/>
    </row>
    <row r="151">
      <c r="D151" s="27"/>
    </row>
    <row r="152">
      <c r="D152" s="27"/>
    </row>
    <row r="153">
      <c r="D153" s="27"/>
    </row>
    <row r="154">
      <c r="D154" s="27"/>
    </row>
    <row r="155">
      <c r="D155" s="27"/>
    </row>
    <row r="156">
      <c r="D156" s="27"/>
    </row>
    <row r="157">
      <c r="D157" s="27"/>
    </row>
    <row r="158">
      <c r="D158" s="27"/>
    </row>
    <row r="159">
      <c r="D159" s="27"/>
    </row>
    <row r="160">
      <c r="D160" s="27"/>
    </row>
    <row r="161">
      <c r="D161" s="27"/>
    </row>
    <row r="162">
      <c r="D162" s="27"/>
    </row>
    <row r="163">
      <c r="D163" s="27"/>
    </row>
    <row r="164">
      <c r="D164" s="27"/>
    </row>
    <row r="165">
      <c r="D165" s="27"/>
    </row>
    <row r="166">
      <c r="D166" s="27"/>
    </row>
    <row r="167">
      <c r="D167" s="27"/>
    </row>
    <row r="168">
      <c r="D168" s="27"/>
    </row>
    <row r="169">
      <c r="D169" s="27"/>
    </row>
    <row r="170">
      <c r="D170" s="27"/>
    </row>
    <row r="171">
      <c r="D171" s="27"/>
    </row>
    <row r="172">
      <c r="D172" s="27"/>
    </row>
    <row r="173">
      <c r="D173" s="27"/>
    </row>
    <row r="174">
      <c r="D174" s="27"/>
    </row>
    <row r="175">
      <c r="D175" s="27"/>
    </row>
    <row r="176">
      <c r="D176" s="27"/>
    </row>
    <row r="177">
      <c r="D177" s="27"/>
    </row>
    <row r="178">
      <c r="D178" s="27"/>
    </row>
    <row r="179">
      <c r="D179" s="27"/>
    </row>
    <row r="180">
      <c r="D180" s="27"/>
    </row>
    <row r="181">
      <c r="D181" s="27"/>
    </row>
    <row r="182">
      <c r="D182" s="27"/>
    </row>
    <row r="183">
      <c r="D183" s="27"/>
    </row>
    <row r="184">
      <c r="D184" s="27"/>
    </row>
    <row r="185">
      <c r="D185" s="27"/>
    </row>
    <row r="186">
      <c r="D186" s="27"/>
    </row>
    <row r="187">
      <c r="D187" s="27"/>
    </row>
    <row r="188">
      <c r="D188" s="27"/>
    </row>
    <row r="189">
      <c r="D189" s="27"/>
    </row>
    <row r="190">
      <c r="D190" s="27"/>
    </row>
    <row r="191">
      <c r="D191" s="27"/>
    </row>
    <row r="192">
      <c r="D192" s="27"/>
    </row>
    <row r="193">
      <c r="D193" s="27"/>
    </row>
    <row r="194">
      <c r="D194" s="27"/>
    </row>
    <row r="195">
      <c r="D195" s="27"/>
    </row>
    <row r="196">
      <c r="D196" s="27"/>
    </row>
    <row r="197">
      <c r="D197" s="27"/>
    </row>
    <row r="198">
      <c r="D198" s="27"/>
    </row>
    <row r="199">
      <c r="D199" s="27"/>
    </row>
    <row r="200">
      <c r="D200" s="27"/>
    </row>
    <row r="201">
      <c r="D201" s="27"/>
    </row>
    <row r="202">
      <c r="D202" s="27"/>
    </row>
    <row r="203">
      <c r="D203" s="27"/>
    </row>
    <row r="204">
      <c r="D204" s="27"/>
    </row>
    <row r="205">
      <c r="D205" s="27"/>
    </row>
    <row r="206">
      <c r="D206" s="27"/>
    </row>
    <row r="207">
      <c r="D207" s="27"/>
    </row>
    <row r="208">
      <c r="D208" s="27"/>
    </row>
    <row r="209">
      <c r="D209" s="27"/>
    </row>
    <row r="210">
      <c r="D210" s="27"/>
    </row>
    <row r="211">
      <c r="D211" s="27"/>
    </row>
    <row r="212">
      <c r="D212" s="27"/>
    </row>
    <row r="213">
      <c r="D213" s="27"/>
    </row>
    <row r="214">
      <c r="D214" s="27"/>
    </row>
    <row r="215">
      <c r="D215" s="27"/>
    </row>
    <row r="216">
      <c r="D216" s="27"/>
    </row>
    <row r="217">
      <c r="D217" s="27"/>
    </row>
    <row r="218">
      <c r="D218" s="27"/>
    </row>
    <row r="219">
      <c r="D219" s="27"/>
    </row>
    <row r="220">
      <c r="D220" s="27"/>
    </row>
    <row r="221">
      <c r="D221" s="27"/>
    </row>
    <row r="222">
      <c r="D222" s="27"/>
    </row>
    <row r="223">
      <c r="D223" s="27"/>
    </row>
    <row r="224">
      <c r="D224" s="27"/>
    </row>
    <row r="225">
      <c r="D225" s="27"/>
    </row>
    <row r="226">
      <c r="D226" s="27"/>
    </row>
    <row r="227">
      <c r="D227" s="27"/>
    </row>
    <row r="228">
      <c r="D228" s="27"/>
    </row>
    <row r="229">
      <c r="D229" s="27"/>
    </row>
    <row r="230">
      <c r="D230" s="27"/>
    </row>
    <row r="231">
      <c r="D231" s="27"/>
    </row>
    <row r="232">
      <c r="D232" s="27"/>
    </row>
    <row r="233">
      <c r="D233" s="27"/>
    </row>
    <row r="234">
      <c r="D234" s="27"/>
    </row>
    <row r="235">
      <c r="D235" s="27"/>
    </row>
    <row r="236">
      <c r="D236" s="27"/>
    </row>
    <row r="237">
      <c r="D237" s="27"/>
    </row>
    <row r="238">
      <c r="D238" s="27"/>
    </row>
    <row r="239">
      <c r="D239" s="27"/>
    </row>
    <row r="240">
      <c r="D240" s="27"/>
    </row>
    <row r="241">
      <c r="D241" s="27"/>
    </row>
    <row r="242">
      <c r="D242" s="27"/>
    </row>
    <row r="243">
      <c r="D243" s="27"/>
    </row>
    <row r="244">
      <c r="D244" s="27"/>
    </row>
    <row r="245">
      <c r="D245" s="27"/>
    </row>
    <row r="246">
      <c r="D246" s="27"/>
    </row>
    <row r="247">
      <c r="D247" s="27"/>
    </row>
    <row r="248">
      <c r="D248" s="27"/>
    </row>
    <row r="249">
      <c r="D249" s="27"/>
    </row>
    <row r="250">
      <c r="D250" s="27"/>
    </row>
    <row r="251">
      <c r="D251" s="27"/>
    </row>
    <row r="252">
      <c r="D252" s="27"/>
    </row>
    <row r="253">
      <c r="D253" s="27"/>
    </row>
    <row r="254">
      <c r="D254" s="27"/>
    </row>
    <row r="255">
      <c r="D255" s="27"/>
    </row>
    <row r="256">
      <c r="D256" s="27"/>
    </row>
    <row r="257">
      <c r="D257" s="27"/>
    </row>
    <row r="258">
      <c r="D258" s="27"/>
    </row>
    <row r="259">
      <c r="D259" s="27"/>
    </row>
    <row r="260">
      <c r="D260" s="27"/>
    </row>
    <row r="261">
      <c r="D261" s="27"/>
    </row>
    <row r="262">
      <c r="D262" s="27"/>
    </row>
    <row r="263">
      <c r="D263" s="27"/>
    </row>
    <row r="264">
      <c r="D264" s="27"/>
    </row>
    <row r="265">
      <c r="D265" s="27"/>
    </row>
    <row r="266">
      <c r="D266" s="27"/>
    </row>
    <row r="267">
      <c r="D267" s="27"/>
    </row>
    <row r="268">
      <c r="D268" s="27"/>
    </row>
    <row r="269">
      <c r="D269" s="27"/>
    </row>
    <row r="270">
      <c r="D270" s="27"/>
    </row>
    <row r="271">
      <c r="D271" s="27"/>
    </row>
    <row r="272">
      <c r="D272" s="27"/>
    </row>
    <row r="273">
      <c r="D273" s="27"/>
    </row>
    <row r="274">
      <c r="D274" s="27"/>
    </row>
    <row r="275">
      <c r="D275" s="27"/>
    </row>
    <row r="276">
      <c r="D276" s="27"/>
    </row>
    <row r="277">
      <c r="D277" s="27"/>
    </row>
    <row r="278">
      <c r="D278" s="27"/>
    </row>
    <row r="279">
      <c r="D279" s="27"/>
    </row>
    <row r="280">
      <c r="D280" s="27"/>
    </row>
    <row r="281">
      <c r="D281" s="27"/>
    </row>
    <row r="282">
      <c r="D282" s="27"/>
    </row>
    <row r="283">
      <c r="D283" s="27"/>
    </row>
    <row r="284">
      <c r="D284" s="27"/>
    </row>
    <row r="285">
      <c r="D285" s="27"/>
    </row>
    <row r="286">
      <c r="D286" s="27"/>
    </row>
    <row r="287">
      <c r="D287" s="27"/>
    </row>
    <row r="288">
      <c r="D288" s="27"/>
    </row>
    <row r="289">
      <c r="D289" s="27"/>
    </row>
    <row r="290">
      <c r="D290" s="27"/>
    </row>
    <row r="291">
      <c r="D291" s="27"/>
    </row>
    <row r="292">
      <c r="D292" s="27"/>
    </row>
    <row r="293">
      <c r="D293" s="27"/>
    </row>
    <row r="294">
      <c r="D294" s="27"/>
    </row>
    <row r="295">
      <c r="D295" s="27"/>
    </row>
    <row r="296">
      <c r="D296" s="27"/>
    </row>
    <row r="297">
      <c r="D297" s="27"/>
    </row>
    <row r="298">
      <c r="D298" s="27"/>
    </row>
    <row r="299">
      <c r="D299" s="27"/>
    </row>
    <row r="300">
      <c r="D300" s="27"/>
    </row>
    <row r="301">
      <c r="D301" s="27"/>
    </row>
    <row r="302">
      <c r="D302" s="27"/>
    </row>
    <row r="303">
      <c r="D303" s="27"/>
    </row>
    <row r="304">
      <c r="D304" s="27"/>
    </row>
    <row r="305">
      <c r="D305" s="27"/>
    </row>
    <row r="306">
      <c r="D306" s="27"/>
    </row>
    <row r="307">
      <c r="D307" s="27"/>
    </row>
    <row r="308">
      <c r="D308" s="27"/>
    </row>
    <row r="309">
      <c r="D309" s="27"/>
    </row>
    <row r="310">
      <c r="D310" s="27"/>
    </row>
    <row r="311">
      <c r="D311" s="27"/>
    </row>
    <row r="312">
      <c r="D312" s="27"/>
    </row>
    <row r="313">
      <c r="D313" s="27"/>
    </row>
    <row r="314">
      <c r="D314" s="27"/>
    </row>
    <row r="315">
      <c r="D315" s="27"/>
    </row>
    <row r="316">
      <c r="D316" s="27"/>
    </row>
    <row r="317">
      <c r="D317" s="27"/>
    </row>
    <row r="318">
      <c r="D318" s="27"/>
    </row>
    <row r="319">
      <c r="D319" s="27"/>
    </row>
    <row r="320">
      <c r="D320" s="27"/>
    </row>
    <row r="321">
      <c r="D321" s="27"/>
    </row>
    <row r="322">
      <c r="D322" s="27"/>
    </row>
    <row r="323">
      <c r="D323" s="27"/>
    </row>
    <row r="324">
      <c r="D324" s="27"/>
    </row>
    <row r="325">
      <c r="D325" s="27"/>
    </row>
    <row r="326">
      <c r="D326" s="27"/>
    </row>
    <row r="327">
      <c r="D327" s="27"/>
    </row>
    <row r="328">
      <c r="D328" s="27"/>
    </row>
    <row r="329">
      <c r="D329" s="27"/>
    </row>
    <row r="330">
      <c r="D330" s="27"/>
    </row>
    <row r="331">
      <c r="D331" s="27"/>
    </row>
    <row r="332">
      <c r="D332" s="27"/>
    </row>
    <row r="333">
      <c r="D333" s="27"/>
    </row>
    <row r="334">
      <c r="D334" s="27"/>
    </row>
    <row r="335">
      <c r="D335" s="27"/>
    </row>
    <row r="336">
      <c r="D336" s="27"/>
    </row>
    <row r="337">
      <c r="D337" s="27"/>
    </row>
    <row r="338">
      <c r="D338" s="27"/>
    </row>
    <row r="339">
      <c r="D339" s="27"/>
    </row>
    <row r="340">
      <c r="D340" s="27"/>
    </row>
    <row r="341">
      <c r="D341" s="27"/>
    </row>
    <row r="342">
      <c r="D342" s="27"/>
    </row>
    <row r="343">
      <c r="D343" s="27"/>
    </row>
    <row r="344">
      <c r="D344" s="27"/>
    </row>
    <row r="345">
      <c r="D345" s="27"/>
    </row>
    <row r="346">
      <c r="D346" s="27"/>
    </row>
    <row r="347">
      <c r="D347" s="27"/>
    </row>
    <row r="348">
      <c r="D348" s="27"/>
    </row>
    <row r="349">
      <c r="D349" s="27"/>
    </row>
    <row r="350">
      <c r="D350" s="27"/>
    </row>
    <row r="351">
      <c r="D351" s="27"/>
    </row>
    <row r="352">
      <c r="D352" s="27"/>
    </row>
    <row r="353">
      <c r="D353" s="27"/>
    </row>
    <row r="354">
      <c r="D354" s="27"/>
    </row>
    <row r="355">
      <c r="D355" s="27"/>
    </row>
    <row r="356">
      <c r="D356" s="27"/>
    </row>
    <row r="357">
      <c r="D357" s="27"/>
    </row>
    <row r="358">
      <c r="D358" s="27"/>
    </row>
    <row r="359">
      <c r="D359" s="27"/>
    </row>
    <row r="360">
      <c r="D360" s="27"/>
    </row>
    <row r="361">
      <c r="D361" s="27"/>
    </row>
    <row r="362">
      <c r="D362" s="27"/>
    </row>
    <row r="363">
      <c r="D363" s="27"/>
    </row>
    <row r="364">
      <c r="D364" s="27"/>
    </row>
    <row r="365">
      <c r="D365" s="27"/>
    </row>
    <row r="366">
      <c r="D366" s="27"/>
    </row>
    <row r="367">
      <c r="D367" s="27"/>
    </row>
    <row r="368">
      <c r="D368" s="27"/>
    </row>
    <row r="369">
      <c r="D369" s="27"/>
    </row>
    <row r="370">
      <c r="D370" s="27"/>
    </row>
    <row r="371">
      <c r="D371" s="27"/>
    </row>
    <row r="372">
      <c r="D372" s="27"/>
    </row>
    <row r="373">
      <c r="D373" s="27"/>
    </row>
    <row r="374">
      <c r="D374" s="27"/>
    </row>
    <row r="375">
      <c r="D375" s="27"/>
    </row>
    <row r="376">
      <c r="D376" s="27"/>
    </row>
    <row r="377">
      <c r="D377" s="27"/>
    </row>
    <row r="378">
      <c r="D378" s="27"/>
    </row>
    <row r="379">
      <c r="D379" s="27"/>
    </row>
    <row r="380">
      <c r="D380" s="27"/>
    </row>
    <row r="381">
      <c r="D381" s="27"/>
    </row>
    <row r="382">
      <c r="D382" s="27"/>
    </row>
    <row r="383">
      <c r="D383" s="27"/>
    </row>
    <row r="384">
      <c r="D384" s="27"/>
    </row>
    <row r="385">
      <c r="D385" s="27"/>
    </row>
    <row r="386">
      <c r="D386" s="27"/>
    </row>
    <row r="387">
      <c r="D387" s="27"/>
    </row>
    <row r="388">
      <c r="D388" s="27"/>
    </row>
    <row r="389">
      <c r="D389" s="27"/>
    </row>
    <row r="390">
      <c r="D390" s="27"/>
    </row>
    <row r="391">
      <c r="D391" s="27"/>
    </row>
    <row r="392">
      <c r="D392" s="27"/>
    </row>
    <row r="393">
      <c r="D393" s="27"/>
    </row>
    <row r="394">
      <c r="D394" s="27"/>
    </row>
    <row r="395">
      <c r="D395" s="27"/>
    </row>
    <row r="396">
      <c r="D396" s="27"/>
    </row>
    <row r="397">
      <c r="D397" s="27"/>
    </row>
    <row r="398">
      <c r="D398" s="27"/>
    </row>
    <row r="399">
      <c r="D399" s="27"/>
    </row>
    <row r="400">
      <c r="D400" s="27"/>
    </row>
    <row r="401">
      <c r="D401" s="27"/>
    </row>
    <row r="402">
      <c r="D402" s="27"/>
    </row>
    <row r="403">
      <c r="D403" s="27"/>
    </row>
    <row r="404">
      <c r="D404" s="27"/>
    </row>
    <row r="405">
      <c r="D405" s="27"/>
    </row>
    <row r="406">
      <c r="D406" s="27"/>
    </row>
    <row r="407">
      <c r="D407" s="27"/>
    </row>
    <row r="408">
      <c r="D408" s="27"/>
    </row>
    <row r="409">
      <c r="D409" s="27"/>
    </row>
    <row r="410">
      <c r="D410" s="27"/>
    </row>
    <row r="411">
      <c r="D411" s="27"/>
    </row>
    <row r="412">
      <c r="D412" s="27"/>
    </row>
    <row r="413">
      <c r="D413" s="27"/>
    </row>
    <row r="414">
      <c r="D414" s="27"/>
    </row>
    <row r="415">
      <c r="D415" s="27"/>
    </row>
    <row r="416">
      <c r="D416" s="27"/>
    </row>
    <row r="417">
      <c r="D417" s="27"/>
    </row>
    <row r="418">
      <c r="D418" s="27"/>
    </row>
    <row r="419">
      <c r="D419" s="27"/>
    </row>
    <row r="420">
      <c r="D420" s="27"/>
    </row>
    <row r="421">
      <c r="D421" s="27"/>
    </row>
    <row r="422">
      <c r="D422" s="27"/>
    </row>
    <row r="423">
      <c r="D423" s="27"/>
    </row>
    <row r="424">
      <c r="D424" s="27"/>
    </row>
    <row r="425">
      <c r="D425" s="27"/>
    </row>
    <row r="426">
      <c r="D426" s="27"/>
    </row>
    <row r="427">
      <c r="D427" s="27"/>
    </row>
    <row r="428">
      <c r="D428" s="27"/>
    </row>
    <row r="429">
      <c r="D429" s="27"/>
    </row>
    <row r="430">
      <c r="D430" s="27"/>
    </row>
    <row r="431">
      <c r="D431" s="27"/>
    </row>
    <row r="432">
      <c r="D432" s="27"/>
    </row>
    <row r="433">
      <c r="D433" s="27"/>
    </row>
    <row r="434">
      <c r="D434" s="27"/>
    </row>
    <row r="435">
      <c r="D435" s="27"/>
    </row>
    <row r="436">
      <c r="D436" s="27"/>
    </row>
    <row r="437">
      <c r="D437" s="27"/>
    </row>
    <row r="438">
      <c r="D438" s="27"/>
    </row>
    <row r="439">
      <c r="D439" s="27"/>
    </row>
    <row r="440">
      <c r="D440" s="27"/>
    </row>
    <row r="441">
      <c r="D441" s="27"/>
    </row>
    <row r="442">
      <c r="D442" s="27"/>
    </row>
    <row r="443">
      <c r="D443" s="27"/>
    </row>
    <row r="444">
      <c r="D444" s="27"/>
    </row>
    <row r="445">
      <c r="D445" s="27"/>
    </row>
    <row r="446">
      <c r="D446" s="27"/>
    </row>
    <row r="447">
      <c r="D447" s="27"/>
    </row>
    <row r="448">
      <c r="D448" s="27"/>
    </row>
    <row r="449">
      <c r="D449" s="27"/>
    </row>
    <row r="450">
      <c r="D450" s="27"/>
    </row>
    <row r="451">
      <c r="D451" s="27"/>
    </row>
    <row r="452">
      <c r="D452" s="27"/>
    </row>
    <row r="453">
      <c r="D453" s="27"/>
    </row>
    <row r="454">
      <c r="D454" s="27"/>
    </row>
    <row r="455">
      <c r="D455" s="27"/>
    </row>
    <row r="456">
      <c r="D456" s="27"/>
    </row>
    <row r="457">
      <c r="D457" s="27"/>
    </row>
    <row r="458">
      <c r="D458" s="27"/>
    </row>
    <row r="459">
      <c r="D459" s="27"/>
    </row>
    <row r="460">
      <c r="D460" s="27"/>
    </row>
    <row r="461">
      <c r="D461" s="27"/>
    </row>
    <row r="462">
      <c r="D462" s="27"/>
    </row>
    <row r="463">
      <c r="D463" s="27"/>
    </row>
    <row r="464">
      <c r="D464" s="27"/>
    </row>
    <row r="465">
      <c r="D465" s="27"/>
    </row>
    <row r="466">
      <c r="D466" s="27"/>
    </row>
    <row r="467">
      <c r="D467" s="27"/>
    </row>
    <row r="468">
      <c r="D468" s="27"/>
    </row>
    <row r="469">
      <c r="D469" s="27"/>
    </row>
    <row r="470">
      <c r="D470" s="27"/>
    </row>
    <row r="471">
      <c r="D471" s="27"/>
    </row>
    <row r="472">
      <c r="D472" s="27"/>
    </row>
    <row r="473">
      <c r="D473" s="27"/>
    </row>
    <row r="474">
      <c r="D474" s="27"/>
    </row>
    <row r="475">
      <c r="D475" s="27"/>
    </row>
    <row r="476">
      <c r="D476" s="27"/>
    </row>
    <row r="477">
      <c r="D477" s="27"/>
    </row>
    <row r="478">
      <c r="D478" s="27"/>
    </row>
    <row r="479">
      <c r="D479" s="27"/>
    </row>
    <row r="480">
      <c r="D480" s="27"/>
    </row>
    <row r="481">
      <c r="D481" s="27"/>
    </row>
    <row r="482">
      <c r="D482" s="27"/>
    </row>
    <row r="483">
      <c r="D483" s="27"/>
    </row>
    <row r="484">
      <c r="D484" s="27"/>
    </row>
    <row r="485">
      <c r="D485" s="27"/>
    </row>
    <row r="486">
      <c r="D486" s="27"/>
    </row>
    <row r="487">
      <c r="D487" s="27"/>
    </row>
    <row r="488">
      <c r="D488" s="27"/>
    </row>
    <row r="489">
      <c r="D489" s="27"/>
    </row>
    <row r="490">
      <c r="D490" s="27"/>
    </row>
    <row r="491">
      <c r="D491" s="27"/>
    </row>
    <row r="492">
      <c r="D492" s="27"/>
    </row>
    <row r="493">
      <c r="D493" s="27"/>
    </row>
    <row r="494">
      <c r="D494" s="27"/>
    </row>
    <row r="495">
      <c r="D495" s="27"/>
    </row>
    <row r="496">
      <c r="D496" s="27"/>
    </row>
    <row r="497">
      <c r="D497" s="27"/>
    </row>
    <row r="498">
      <c r="D498" s="27"/>
    </row>
    <row r="499">
      <c r="D499" s="27"/>
    </row>
    <row r="500">
      <c r="D500" s="27"/>
    </row>
    <row r="501">
      <c r="D501" s="27"/>
    </row>
    <row r="502">
      <c r="D502" s="27"/>
    </row>
    <row r="503">
      <c r="D503" s="27"/>
    </row>
    <row r="504">
      <c r="D504" s="27"/>
    </row>
    <row r="505">
      <c r="D505" s="27"/>
    </row>
    <row r="506">
      <c r="D506" s="27"/>
    </row>
    <row r="507">
      <c r="D507" s="27"/>
    </row>
    <row r="508">
      <c r="D508" s="27"/>
    </row>
    <row r="509">
      <c r="D509" s="27"/>
    </row>
    <row r="510">
      <c r="D510" s="27"/>
    </row>
    <row r="511">
      <c r="D511" s="27"/>
    </row>
    <row r="512">
      <c r="D512" s="27"/>
    </row>
    <row r="513">
      <c r="D513" s="27"/>
    </row>
    <row r="514">
      <c r="D514" s="27"/>
    </row>
    <row r="515">
      <c r="D515" s="27"/>
    </row>
    <row r="516">
      <c r="D516" s="27"/>
    </row>
    <row r="517">
      <c r="D517" s="27"/>
    </row>
    <row r="518">
      <c r="D518" s="27"/>
    </row>
    <row r="519">
      <c r="D519" s="27"/>
    </row>
    <row r="520">
      <c r="D520" s="27"/>
    </row>
    <row r="521">
      <c r="D521" s="27"/>
    </row>
    <row r="522">
      <c r="D522" s="27"/>
    </row>
    <row r="523">
      <c r="D523" s="27"/>
    </row>
    <row r="524">
      <c r="D524" s="27"/>
    </row>
    <row r="525">
      <c r="D525" s="27"/>
    </row>
    <row r="526">
      <c r="D526" s="27"/>
    </row>
    <row r="527">
      <c r="D527" s="27"/>
    </row>
    <row r="528">
      <c r="D528" s="27"/>
    </row>
    <row r="529">
      <c r="D529" s="27"/>
    </row>
    <row r="530">
      <c r="D530" s="27"/>
    </row>
    <row r="531">
      <c r="D531" s="27"/>
    </row>
    <row r="532">
      <c r="D532" s="27"/>
    </row>
    <row r="533">
      <c r="D533" s="27"/>
    </row>
    <row r="534">
      <c r="D534" s="27"/>
    </row>
    <row r="535">
      <c r="D535" s="27"/>
    </row>
    <row r="536">
      <c r="D536" s="27"/>
    </row>
    <row r="537">
      <c r="D537" s="27"/>
    </row>
    <row r="538">
      <c r="D538" s="27"/>
    </row>
    <row r="539">
      <c r="D539" s="27"/>
    </row>
    <row r="540">
      <c r="D540" s="27"/>
    </row>
    <row r="541">
      <c r="D541" s="27"/>
    </row>
    <row r="542">
      <c r="D542" s="27"/>
    </row>
    <row r="543">
      <c r="D543" s="27"/>
    </row>
    <row r="544">
      <c r="D544" s="27"/>
    </row>
    <row r="545">
      <c r="D545" s="27"/>
    </row>
    <row r="546">
      <c r="D546" s="27"/>
    </row>
    <row r="547">
      <c r="D547" s="27"/>
    </row>
    <row r="548">
      <c r="D548" s="27"/>
    </row>
    <row r="549">
      <c r="D549" s="27"/>
    </row>
    <row r="550">
      <c r="D550" s="27"/>
    </row>
    <row r="551">
      <c r="D551" s="27"/>
    </row>
    <row r="552">
      <c r="D552" s="27"/>
    </row>
    <row r="553">
      <c r="D553" s="27"/>
    </row>
    <row r="554">
      <c r="D554" s="27"/>
    </row>
    <row r="555">
      <c r="D555" s="27"/>
    </row>
    <row r="556">
      <c r="D556" s="27"/>
    </row>
    <row r="557">
      <c r="D557" s="27"/>
    </row>
    <row r="558">
      <c r="D558" s="27"/>
    </row>
    <row r="559">
      <c r="D559" s="27"/>
    </row>
    <row r="560">
      <c r="D560" s="27"/>
    </row>
    <row r="561">
      <c r="D561" s="27"/>
    </row>
    <row r="562">
      <c r="D562" s="27"/>
    </row>
    <row r="563">
      <c r="D563" s="27"/>
    </row>
    <row r="564">
      <c r="D564" s="27"/>
    </row>
    <row r="565">
      <c r="D565" s="27"/>
    </row>
    <row r="566">
      <c r="D566" s="27"/>
    </row>
    <row r="567">
      <c r="D567" s="27"/>
    </row>
    <row r="568">
      <c r="D568" s="27"/>
    </row>
    <row r="569">
      <c r="D569" s="27"/>
    </row>
    <row r="570">
      <c r="D570" s="27"/>
    </row>
    <row r="571">
      <c r="D571" s="27"/>
    </row>
    <row r="572">
      <c r="D572" s="27"/>
    </row>
    <row r="573">
      <c r="D573" s="27"/>
    </row>
    <row r="574">
      <c r="D574" s="27"/>
    </row>
    <row r="575">
      <c r="D575" s="27"/>
    </row>
    <row r="576">
      <c r="D576" s="27"/>
    </row>
    <row r="577">
      <c r="D577" s="27"/>
    </row>
    <row r="578">
      <c r="D578" s="27"/>
    </row>
    <row r="579">
      <c r="D579" s="27"/>
    </row>
    <row r="580">
      <c r="D580" s="27"/>
    </row>
    <row r="581">
      <c r="D581" s="27"/>
    </row>
    <row r="582">
      <c r="D582" s="27"/>
    </row>
    <row r="583">
      <c r="D583" s="27"/>
    </row>
    <row r="584">
      <c r="D584" s="27"/>
    </row>
    <row r="585">
      <c r="D585" s="27"/>
    </row>
    <row r="586">
      <c r="D586" s="27"/>
    </row>
    <row r="587">
      <c r="D587" s="27"/>
    </row>
    <row r="588">
      <c r="D588" s="27"/>
    </row>
    <row r="589">
      <c r="D589" s="27"/>
    </row>
    <row r="590">
      <c r="D590" s="27"/>
    </row>
    <row r="591">
      <c r="D591" s="27"/>
    </row>
    <row r="592">
      <c r="D592" s="27"/>
    </row>
    <row r="593">
      <c r="D593" s="27"/>
    </row>
    <row r="594">
      <c r="D594" s="27"/>
    </row>
    <row r="595">
      <c r="D595" s="27"/>
    </row>
    <row r="596">
      <c r="D596" s="27"/>
    </row>
    <row r="597">
      <c r="D597" s="27"/>
    </row>
    <row r="598">
      <c r="D598" s="27"/>
    </row>
    <row r="599">
      <c r="D599" s="27"/>
    </row>
    <row r="600">
      <c r="D600" s="27"/>
    </row>
    <row r="601">
      <c r="D601" s="27"/>
    </row>
    <row r="602">
      <c r="D602" s="27"/>
    </row>
    <row r="603">
      <c r="D603" s="27"/>
    </row>
    <row r="604">
      <c r="D604" s="27"/>
    </row>
    <row r="605">
      <c r="D605" s="27"/>
    </row>
    <row r="606">
      <c r="D606" s="27"/>
    </row>
    <row r="607">
      <c r="D607" s="27"/>
    </row>
    <row r="608">
      <c r="D608" s="27"/>
    </row>
    <row r="609">
      <c r="D609" s="27"/>
    </row>
    <row r="610">
      <c r="D610" s="27"/>
    </row>
    <row r="611">
      <c r="D611" s="27"/>
    </row>
    <row r="612">
      <c r="D612" s="27"/>
    </row>
    <row r="613">
      <c r="D613" s="27"/>
    </row>
    <row r="614">
      <c r="D614" s="27"/>
    </row>
    <row r="615">
      <c r="D615" s="27"/>
    </row>
    <row r="616">
      <c r="D616" s="27"/>
    </row>
    <row r="617">
      <c r="D617" s="27"/>
    </row>
    <row r="618">
      <c r="D618" s="27"/>
    </row>
    <row r="619">
      <c r="D619" s="27"/>
    </row>
    <row r="620">
      <c r="D620" s="27"/>
    </row>
    <row r="621">
      <c r="D621" s="27"/>
    </row>
    <row r="622">
      <c r="D622" s="27"/>
    </row>
    <row r="623">
      <c r="D623" s="27"/>
    </row>
    <row r="624">
      <c r="D624" s="27"/>
    </row>
    <row r="625">
      <c r="D625" s="27"/>
    </row>
    <row r="626">
      <c r="D626" s="27"/>
    </row>
    <row r="627">
      <c r="D627" s="27"/>
    </row>
    <row r="628">
      <c r="D628" s="27"/>
    </row>
    <row r="629">
      <c r="D629" s="27"/>
    </row>
    <row r="630">
      <c r="D630" s="27"/>
    </row>
    <row r="631">
      <c r="D631" s="27"/>
    </row>
    <row r="632">
      <c r="D632" s="27"/>
    </row>
    <row r="633">
      <c r="D633" s="27"/>
    </row>
    <row r="634">
      <c r="D634" s="27"/>
    </row>
    <row r="635">
      <c r="D635" s="27"/>
    </row>
    <row r="636">
      <c r="D636" s="27"/>
    </row>
    <row r="637">
      <c r="D637" s="27"/>
    </row>
    <row r="638">
      <c r="D638" s="27"/>
    </row>
    <row r="639">
      <c r="D639" s="27"/>
    </row>
    <row r="640">
      <c r="D640" s="27"/>
    </row>
    <row r="641">
      <c r="D641" s="27"/>
    </row>
    <row r="642">
      <c r="D642" s="27"/>
    </row>
    <row r="643">
      <c r="D643" s="27"/>
    </row>
    <row r="644">
      <c r="D644" s="27"/>
    </row>
    <row r="645">
      <c r="D645" s="27"/>
    </row>
    <row r="646">
      <c r="D646" s="27"/>
    </row>
    <row r="647">
      <c r="D647" s="27"/>
    </row>
    <row r="648">
      <c r="D648" s="27"/>
    </row>
    <row r="649">
      <c r="D649" s="27"/>
    </row>
    <row r="650">
      <c r="D650" s="27"/>
    </row>
    <row r="651">
      <c r="D651" s="27"/>
    </row>
    <row r="652">
      <c r="D652" s="27"/>
    </row>
    <row r="653">
      <c r="D653" s="27"/>
    </row>
    <row r="654">
      <c r="D654" s="27"/>
    </row>
    <row r="655">
      <c r="D655" s="27"/>
    </row>
    <row r="656">
      <c r="D656" s="27"/>
    </row>
    <row r="657">
      <c r="D657" s="27"/>
    </row>
    <row r="658">
      <c r="D658" s="27"/>
    </row>
    <row r="659">
      <c r="D659" s="27"/>
    </row>
    <row r="660">
      <c r="D660" s="27"/>
    </row>
    <row r="661">
      <c r="D661" s="27"/>
    </row>
    <row r="662">
      <c r="D662" s="27"/>
    </row>
    <row r="663">
      <c r="D663" s="27"/>
    </row>
    <row r="664">
      <c r="D664" s="27"/>
    </row>
    <row r="665">
      <c r="D665" s="27"/>
    </row>
    <row r="666">
      <c r="D666" s="27"/>
    </row>
    <row r="667">
      <c r="D667" s="27"/>
    </row>
    <row r="668">
      <c r="D668" s="27"/>
    </row>
    <row r="669">
      <c r="D669" s="27"/>
    </row>
    <row r="670">
      <c r="D670" s="27"/>
    </row>
    <row r="671">
      <c r="D671" s="27"/>
    </row>
    <row r="672">
      <c r="D672" s="27"/>
    </row>
    <row r="673">
      <c r="D673" s="27"/>
    </row>
    <row r="674">
      <c r="D674" s="27"/>
    </row>
    <row r="675">
      <c r="D675" s="27"/>
    </row>
    <row r="676">
      <c r="D676" s="27"/>
    </row>
    <row r="677">
      <c r="D677" s="27"/>
    </row>
    <row r="678">
      <c r="D678" s="27"/>
    </row>
    <row r="679">
      <c r="D679" s="27"/>
    </row>
    <row r="680">
      <c r="D680" s="27"/>
    </row>
    <row r="681">
      <c r="D681" s="27"/>
    </row>
    <row r="682">
      <c r="D682" s="27"/>
    </row>
    <row r="683">
      <c r="D683" s="27"/>
    </row>
    <row r="684">
      <c r="D684" s="27"/>
    </row>
    <row r="685">
      <c r="D685" s="27"/>
    </row>
    <row r="686">
      <c r="D686" s="27"/>
    </row>
    <row r="687">
      <c r="D687" s="27"/>
    </row>
    <row r="688">
      <c r="D688" s="27"/>
    </row>
    <row r="689">
      <c r="D689" s="27"/>
    </row>
    <row r="690">
      <c r="D690" s="27"/>
    </row>
    <row r="691">
      <c r="D691" s="27"/>
    </row>
    <row r="692">
      <c r="D692" s="27"/>
    </row>
    <row r="693">
      <c r="D693" s="27"/>
    </row>
    <row r="694">
      <c r="D694" s="27"/>
    </row>
    <row r="695">
      <c r="D695" s="27"/>
    </row>
    <row r="696">
      <c r="D696" s="27"/>
    </row>
    <row r="697">
      <c r="D697" s="27"/>
    </row>
    <row r="698">
      <c r="D698" s="27"/>
    </row>
    <row r="699">
      <c r="D699" s="27"/>
    </row>
    <row r="700">
      <c r="D700" s="27"/>
    </row>
    <row r="701">
      <c r="D701" s="27"/>
    </row>
    <row r="702">
      <c r="D702" s="27"/>
    </row>
    <row r="703">
      <c r="D703" s="27"/>
    </row>
    <row r="704">
      <c r="D704" s="27"/>
    </row>
    <row r="705">
      <c r="D705" s="27"/>
    </row>
    <row r="706">
      <c r="D706" s="27"/>
    </row>
    <row r="707">
      <c r="D707" s="27"/>
    </row>
    <row r="708">
      <c r="D708" s="27"/>
    </row>
    <row r="709">
      <c r="D709" s="27"/>
    </row>
    <row r="710">
      <c r="D710" s="27"/>
    </row>
    <row r="711">
      <c r="D711" s="27"/>
    </row>
    <row r="712">
      <c r="D712" s="27"/>
    </row>
    <row r="713">
      <c r="D713" s="27"/>
    </row>
    <row r="714">
      <c r="D714" s="27"/>
    </row>
    <row r="715">
      <c r="D715" s="27"/>
    </row>
    <row r="716">
      <c r="D716" s="27"/>
    </row>
    <row r="717">
      <c r="D717" s="27"/>
    </row>
    <row r="718">
      <c r="D718" s="27"/>
    </row>
    <row r="719">
      <c r="D719" s="27"/>
    </row>
    <row r="720">
      <c r="D720" s="27"/>
    </row>
    <row r="721">
      <c r="D721" s="27"/>
    </row>
    <row r="722">
      <c r="D722" s="27"/>
    </row>
    <row r="723">
      <c r="D723" s="27"/>
    </row>
    <row r="724">
      <c r="D724" s="27"/>
    </row>
    <row r="725">
      <c r="D725" s="27"/>
    </row>
    <row r="726">
      <c r="D726" s="27"/>
    </row>
    <row r="727">
      <c r="D727" s="27"/>
    </row>
    <row r="728">
      <c r="D728" s="27"/>
    </row>
    <row r="729">
      <c r="D729" s="27"/>
    </row>
    <row r="730">
      <c r="D730" s="27"/>
    </row>
    <row r="731">
      <c r="D731" s="27"/>
    </row>
    <row r="732">
      <c r="D732" s="27"/>
    </row>
    <row r="733">
      <c r="D733" s="27"/>
    </row>
    <row r="734">
      <c r="D734" s="27"/>
    </row>
    <row r="735">
      <c r="D735" s="27"/>
    </row>
    <row r="736">
      <c r="D736" s="27"/>
    </row>
    <row r="737">
      <c r="D737" s="27"/>
    </row>
    <row r="738">
      <c r="D738" s="27"/>
    </row>
    <row r="739">
      <c r="D739" s="27"/>
    </row>
    <row r="740">
      <c r="D740" s="27"/>
    </row>
    <row r="741">
      <c r="D741" s="27"/>
    </row>
    <row r="742">
      <c r="D742" s="27"/>
    </row>
    <row r="743">
      <c r="D743" s="27"/>
    </row>
    <row r="744">
      <c r="D744" s="27"/>
    </row>
    <row r="745">
      <c r="D745" s="27"/>
    </row>
    <row r="746">
      <c r="D746" s="27"/>
    </row>
    <row r="747">
      <c r="D747" s="27"/>
    </row>
    <row r="748">
      <c r="D748" s="27"/>
    </row>
    <row r="749">
      <c r="D749" s="27"/>
    </row>
    <row r="750">
      <c r="D750" s="27"/>
    </row>
    <row r="751">
      <c r="D751" s="27"/>
    </row>
    <row r="752">
      <c r="D752" s="27"/>
    </row>
    <row r="753">
      <c r="D753" s="27"/>
    </row>
    <row r="754">
      <c r="D754" s="27"/>
    </row>
    <row r="755">
      <c r="D755" s="27"/>
    </row>
    <row r="756">
      <c r="D756" s="27"/>
    </row>
    <row r="757">
      <c r="D757" s="27"/>
    </row>
    <row r="758">
      <c r="D758" s="27"/>
    </row>
    <row r="759">
      <c r="D759" s="27"/>
    </row>
    <row r="760">
      <c r="D760" s="27"/>
    </row>
    <row r="761">
      <c r="D761" s="27"/>
    </row>
    <row r="762">
      <c r="D762" s="27"/>
    </row>
    <row r="763">
      <c r="D763" s="27"/>
    </row>
    <row r="764">
      <c r="D764" s="27"/>
    </row>
    <row r="765">
      <c r="D765" s="27"/>
    </row>
    <row r="766">
      <c r="D766" s="27"/>
    </row>
    <row r="767">
      <c r="D767" s="27"/>
    </row>
    <row r="768">
      <c r="D768" s="27"/>
    </row>
    <row r="769">
      <c r="D769" s="27"/>
    </row>
    <row r="770">
      <c r="D770" s="27"/>
    </row>
    <row r="771">
      <c r="D771" s="27"/>
    </row>
    <row r="772">
      <c r="D772" s="27"/>
    </row>
    <row r="773">
      <c r="D773" s="27"/>
    </row>
    <row r="774">
      <c r="D774" s="27"/>
    </row>
    <row r="775">
      <c r="D775" s="27"/>
    </row>
    <row r="776">
      <c r="D776" s="27"/>
    </row>
    <row r="777">
      <c r="D777" s="27"/>
    </row>
    <row r="778">
      <c r="D778" s="27"/>
    </row>
    <row r="779">
      <c r="D779" s="27"/>
    </row>
    <row r="780">
      <c r="D780" s="27"/>
    </row>
    <row r="781">
      <c r="D781" s="27"/>
    </row>
    <row r="782">
      <c r="D782" s="27"/>
    </row>
    <row r="783">
      <c r="D783" s="27"/>
    </row>
    <row r="784">
      <c r="D784" s="27"/>
    </row>
    <row r="785">
      <c r="D785" s="27"/>
    </row>
    <row r="786">
      <c r="D786" s="27"/>
    </row>
    <row r="787">
      <c r="D787" s="27"/>
    </row>
    <row r="788">
      <c r="D788" s="27"/>
    </row>
    <row r="789">
      <c r="D789" s="27"/>
    </row>
    <row r="790">
      <c r="D790" s="27"/>
    </row>
    <row r="791">
      <c r="D791" s="27"/>
    </row>
    <row r="792">
      <c r="D792" s="27"/>
    </row>
    <row r="793">
      <c r="D793" s="27"/>
    </row>
    <row r="794">
      <c r="D794" s="27"/>
    </row>
    <row r="795">
      <c r="D795" s="27"/>
    </row>
    <row r="796">
      <c r="D796" s="27"/>
    </row>
    <row r="797">
      <c r="D797" s="27"/>
    </row>
    <row r="798">
      <c r="D798" s="27"/>
    </row>
    <row r="799">
      <c r="D799" s="27"/>
    </row>
    <row r="800">
      <c r="D800" s="27"/>
    </row>
    <row r="801">
      <c r="D801" s="27"/>
    </row>
    <row r="802">
      <c r="D802" s="27"/>
    </row>
    <row r="803">
      <c r="D803" s="27"/>
    </row>
    <row r="804">
      <c r="D804" s="27"/>
    </row>
    <row r="805">
      <c r="D805" s="27"/>
    </row>
    <row r="806">
      <c r="D806" s="27"/>
    </row>
    <row r="807">
      <c r="D807" s="27"/>
    </row>
    <row r="808">
      <c r="D808" s="27"/>
    </row>
    <row r="809">
      <c r="D809" s="27"/>
    </row>
    <row r="810">
      <c r="D810" s="27"/>
    </row>
    <row r="811">
      <c r="D811" s="27"/>
    </row>
    <row r="812">
      <c r="D812" s="27"/>
    </row>
    <row r="813">
      <c r="D813" s="27"/>
    </row>
    <row r="814">
      <c r="D814" s="27"/>
    </row>
    <row r="815">
      <c r="D815" s="27"/>
    </row>
    <row r="816">
      <c r="D816" s="27"/>
    </row>
    <row r="817">
      <c r="D817" s="27"/>
    </row>
    <row r="818">
      <c r="D818" s="27"/>
    </row>
    <row r="819">
      <c r="D819" s="27"/>
    </row>
    <row r="820">
      <c r="D820" s="27"/>
    </row>
    <row r="821">
      <c r="D821" s="27"/>
    </row>
    <row r="822">
      <c r="D822" s="27"/>
    </row>
    <row r="823">
      <c r="D823" s="27"/>
    </row>
    <row r="824">
      <c r="D824" s="27"/>
    </row>
    <row r="825">
      <c r="D825" s="27"/>
    </row>
    <row r="826">
      <c r="D826" s="27"/>
    </row>
    <row r="827">
      <c r="D827" s="27"/>
    </row>
    <row r="828">
      <c r="D828" s="27"/>
    </row>
    <row r="829">
      <c r="D829" s="27"/>
    </row>
    <row r="830">
      <c r="D830" s="27"/>
    </row>
    <row r="831">
      <c r="D831" s="27"/>
    </row>
    <row r="832">
      <c r="D832" s="27"/>
    </row>
    <row r="833">
      <c r="D833" s="27"/>
    </row>
    <row r="834">
      <c r="D834" s="27"/>
    </row>
    <row r="835">
      <c r="D835" s="27"/>
    </row>
    <row r="836">
      <c r="D836" s="27"/>
    </row>
    <row r="837">
      <c r="D837" s="27"/>
    </row>
    <row r="838">
      <c r="D838" s="27"/>
    </row>
    <row r="839">
      <c r="D839" s="27"/>
    </row>
    <row r="840">
      <c r="D840" s="27"/>
    </row>
    <row r="841">
      <c r="D841" s="27"/>
    </row>
    <row r="842">
      <c r="D842" s="27"/>
    </row>
    <row r="843">
      <c r="D843" s="27"/>
    </row>
    <row r="844">
      <c r="D844" s="27"/>
    </row>
    <row r="845">
      <c r="D845" s="27"/>
    </row>
    <row r="846">
      <c r="D846" s="27"/>
    </row>
    <row r="847">
      <c r="D847" s="27"/>
    </row>
    <row r="848">
      <c r="D848" s="27"/>
    </row>
    <row r="849">
      <c r="D849" s="27"/>
    </row>
    <row r="850">
      <c r="D850" s="27"/>
    </row>
    <row r="851">
      <c r="D851" s="27"/>
    </row>
    <row r="852">
      <c r="D852" s="27"/>
    </row>
    <row r="853">
      <c r="D853" s="27"/>
    </row>
    <row r="854">
      <c r="D854" s="27"/>
    </row>
    <row r="855">
      <c r="D855" s="27"/>
    </row>
    <row r="856">
      <c r="D856" s="27"/>
    </row>
    <row r="857">
      <c r="D857" s="27"/>
    </row>
    <row r="858">
      <c r="D858" s="27"/>
    </row>
    <row r="859">
      <c r="D859" s="27"/>
    </row>
    <row r="860">
      <c r="D860" s="27"/>
    </row>
    <row r="861">
      <c r="D861" s="27"/>
    </row>
    <row r="862">
      <c r="D862" s="27"/>
    </row>
    <row r="863">
      <c r="D863" s="27"/>
    </row>
    <row r="864">
      <c r="D864" s="27"/>
    </row>
    <row r="865">
      <c r="D865" s="27"/>
    </row>
    <row r="866">
      <c r="D866" s="27"/>
    </row>
    <row r="867">
      <c r="D867" s="27"/>
    </row>
    <row r="868">
      <c r="D868" s="27"/>
    </row>
    <row r="869">
      <c r="D869" s="27"/>
    </row>
    <row r="870">
      <c r="D870" s="27"/>
    </row>
    <row r="871">
      <c r="D871" s="27"/>
    </row>
    <row r="872">
      <c r="D872" s="27"/>
    </row>
    <row r="873">
      <c r="D873" s="27"/>
    </row>
    <row r="874">
      <c r="D874" s="27"/>
    </row>
    <row r="875">
      <c r="D875" s="27"/>
    </row>
    <row r="876">
      <c r="D876" s="27"/>
    </row>
    <row r="877">
      <c r="D877" s="27"/>
    </row>
    <row r="878">
      <c r="D878" s="27"/>
    </row>
    <row r="879">
      <c r="D879" s="27"/>
    </row>
    <row r="880">
      <c r="D880" s="27"/>
    </row>
    <row r="881">
      <c r="D881" s="27"/>
    </row>
    <row r="882">
      <c r="D882" s="27"/>
    </row>
    <row r="883">
      <c r="D883" s="27"/>
    </row>
    <row r="884">
      <c r="D884" s="27"/>
    </row>
    <row r="885">
      <c r="D885" s="27"/>
    </row>
    <row r="886">
      <c r="D886" s="27"/>
    </row>
    <row r="887">
      <c r="D887" s="27"/>
    </row>
    <row r="888">
      <c r="D888" s="27"/>
    </row>
    <row r="889">
      <c r="D889" s="27"/>
    </row>
    <row r="890">
      <c r="D890" s="27"/>
    </row>
    <row r="891">
      <c r="D891" s="27"/>
    </row>
    <row r="892">
      <c r="D892" s="27"/>
    </row>
    <row r="893">
      <c r="D893" s="27"/>
    </row>
    <row r="894">
      <c r="D894" s="27"/>
    </row>
    <row r="895">
      <c r="D895" s="27"/>
    </row>
    <row r="896">
      <c r="D896" s="27"/>
    </row>
    <row r="897">
      <c r="D897" s="27"/>
    </row>
    <row r="898">
      <c r="D898" s="27"/>
    </row>
    <row r="899">
      <c r="D899" s="27"/>
    </row>
    <row r="900">
      <c r="D900" s="27"/>
    </row>
    <row r="901">
      <c r="D901" s="27"/>
    </row>
    <row r="902">
      <c r="D902" s="27"/>
    </row>
    <row r="903">
      <c r="D903" s="27"/>
    </row>
    <row r="904">
      <c r="D904" s="27"/>
    </row>
    <row r="905">
      <c r="D905" s="27"/>
    </row>
    <row r="906">
      <c r="D906" s="27"/>
    </row>
    <row r="907">
      <c r="D907" s="27"/>
    </row>
    <row r="908">
      <c r="D908" s="27"/>
    </row>
    <row r="909">
      <c r="D909" s="27"/>
    </row>
    <row r="910">
      <c r="D910" s="27"/>
    </row>
    <row r="911">
      <c r="D911" s="27"/>
    </row>
    <row r="912">
      <c r="D912" s="27"/>
    </row>
    <row r="913">
      <c r="D913" s="27"/>
    </row>
    <row r="914">
      <c r="D914" s="27"/>
    </row>
    <row r="915">
      <c r="D915" s="27"/>
    </row>
    <row r="916">
      <c r="D916" s="27"/>
    </row>
    <row r="917">
      <c r="D917" s="27"/>
    </row>
    <row r="918">
      <c r="D918" s="27"/>
    </row>
    <row r="919">
      <c r="D919" s="27"/>
    </row>
    <row r="920">
      <c r="D920" s="27"/>
    </row>
    <row r="921">
      <c r="D921" s="27"/>
    </row>
    <row r="922">
      <c r="D922" s="27"/>
    </row>
    <row r="923">
      <c r="D923" s="27"/>
    </row>
    <row r="924">
      <c r="D924" s="27"/>
    </row>
    <row r="925">
      <c r="D925" s="27"/>
    </row>
    <row r="926">
      <c r="D926" s="27"/>
    </row>
    <row r="927">
      <c r="D927" s="27"/>
    </row>
    <row r="928">
      <c r="D928" s="27"/>
    </row>
    <row r="929">
      <c r="D929" s="27"/>
    </row>
    <row r="930">
      <c r="D930" s="27"/>
    </row>
    <row r="931">
      <c r="D931" s="27"/>
    </row>
    <row r="932">
      <c r="D932" s="27"/>
    </row>
    <row r="933">
      <c r="D933" s="27"/>
    </row>
    <row r="934">
      <c r="D934" s="27"/>
    </row>
    <row r="935">
      <c r="D935" s="27"/>
    </row>
    <row r="936">
      <c r="D936" s="27"/>
    </row>
    <row r="937">
      <c r="D937" s="27"/>
    </row>
    <row r="938">
      <c r="D938" s="27"/>
    </row>
    <row r="939">
      <c r="D939" s="27"/>
    </row>
    <row r="940">
      <c r="D940" s="27"/>
    </row>
    <row r="941">
      <c r="D941" s="27"/>
    </row>
    <row r="942">
      <c r="D942" s="27"/>
    </row>
    <row r="943">
      <c r="D943" s="27"/>
    </row>
    <row r="944">
      <c r="D944" s="27"/>
    </row>
    <row r="945">
      <c r="D945" s="27"/>
    </row>
    <row r="946">
      <c r="D946" s="27"/>
    </row>
    <row r="947">
      <c r="D947" s="27"/>
    </row>
    <row r="948">
      <c r="D948" s="27"/>
    </row>
    <row r="949">
      <c r="D949" s="27"/>
    </row>
    <row r="950">
      <c r="D950" s="27"/>
    </row>
    <row r="951">
      <c r="D951" s="27"/>
    </row>
    <row r="952">
      <c r="D952" s="27"/>
    </row>
    <row r="953">
      <c r="D953" s="27"/>
    </row>
    <row r="954">
      <c r="D954" s="27"/>
    </row>
    <row r="955">
      <c r="D955" s="27"/>
    </row>
    <row r="956">
      <c r="D956" s="27"/>
    </row>
    <row r="957">
      <c r="D957" s="27"/>
    </row>
    <row r="958">
      <c r="D958" s="27"/>
    </row>
    <row r="959">
      <c r="D959" s="27"/>
    </row>
    <row r="960">
      <c r="D960" s="27"/>
    </row>
    <row r="961">
      <c r="D961" s="27"/>
    </row>
    <row r="962">
      <c r="D962" s="27"/>
    </row>
    <row r="963">
      <c r="D963" s="27"/>
    </row>
    <row r="964">
      <c r="D964" s="27"/>
    </row>
    <row r="965">
      <c r="D965" s="27"/>
    </row>
    <row r="966">
      <c r="D966" s="27"/>
    </row>
    <row r="967">
      <c r="D967" s="27"/>
    </row>
    <row r="968">
      <c r="D968" s="27"/>
    </row>
    <row r="969">
      <c r="D969" s="27"/>
    </row>
    <row r="970">
      <c r="D970" s="27"/>
    </row>
    <row r="971">
      <c r="D971" s="27"/>
    </row>
    <row r="972">
      <c r="D972" s="27"/>
    </row>
    <row r="973">
      <c r="D973" s="27"/>
    </row>
    <row r="974">
      <c r="D974" s="27"/>
    </row>
    <row r="975">
      <c r="D975" s="27"/>
    </row>
    <row r="976">
      <c r="D976" s="27"/>
    </row>
    <row r="977">
      <c r="D977" s="27"/>
    </row>
    <row r="978">
      <c r="D978" s="27"/>
    </row>
    <row r="979">
      <c r="D979" s="27"/>
    </row>
    <row r="980">
      <c r="D980" s="27"/>
    </row>
    <row r="981">
      <c r="D981" s="27"/>
    </row>
    <row r="982">
      <c r="D982" s="27"/>
    </row>
    <row r="983">
      <c r="D983" s="27"/>
    </row>
    <row r="984">
      <c r="D984" s="27"/>
    </row>
    <row r="985">
      <c r="D985" s="27"/>
    </row>
    <row r="986">
      <c r="D986" s="27"/>
    </row>
    <row r="987">
      <c r="D987" s="27"/>
    </row>
    <row r="988">
      <c r="D988" s="27"/>
    </row>
    <row r="989">
      <c r="D989" s="27"/>
    </row>
    <row r="990">
      <c r="D990" s="27"/>
    </row>
    <row r="991">
      <c r="D991" s="27"/>
    </row>
    <row r="992">
      <c r="D992" s="27"/>
    </row>
    <row r="993">
      <c r="D993" s="27"/>
    </row>
    <row r="994">
      <c r="D994" s="27"/>
    </row>
    <row r="995">
      <c r="D995" s="27"/>
    </row>
    <row r="996">
      <c r="D996" s="27"/>
    </row>
  </sheetData>
  <drawing r:id="rId1"/>
</worksheet>
</file>